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activeTab="0"/>
  </bookViews>
  <sheets>
    <sheet name="Aanvraagformulier" sheetId="1" r:id="rId1"/>
  </sheets>
  <definedNames>
    <definedName name="_xlfn.ANCHORARRAY" hidden="1">#NAME?</definedName>
    <definedName name="_xlnm.Print_Area" localSheetId="0">'Aanvraagformulier'!$B$2:$T$72</definedName>
    <definedName name="bc">'Aanvraagformulier'!$F$29</definedName>
    <definedName name="Bereik_Aanvrager">'Aanvraagformulier'!$G$14,'Aanvraagformulier'!$G$15,'Aanvraagformulier'!$G$16,'Aanvraagformulier'!$G$17,'Aanvraagformulier'!$G$18,'Aanvraagformulier'!#REF!,'Aanvraagformulier'!$K$19,'Aanvraagformulier'!$G$20,'Aanvraagformulier'!#REF!,'Aanvraagformulier'!#REF!,'Aanvraagformulier'!#REF!,'Aanvraagformulier'!$Q$14,'Aanvraagformulier'!$Q$15,'Aanvraagformulier'!$Q$16,'Aanvraagformulier'!$Q$19,'Aanvraagformulier'!$Q$20,'Aanvraagformulier'!#REF!,'Aanvraagformulier'!$F$23,'Aanvraagformulier'!$F$24,'Aanvraagformulier'!$F$27,'Aanvraagformulier'!$I$27,'Aanvraagformulier'!$I$28,'Aanvraagformulier'!$L$28,'Aanvraagformulier'!$L$27,'Aanvraagformulier'!$L$24,'Aanvraagformulier'!$L$23,'Aanvraagformulier'!$I$23,'Aanvraagformulier'!$I$24,'Aanvraagformulier'!$M$23:$M$28,'Aanvraagformulier'!$P$23:$T$28,'Aanvraagformulier'!#REF!,'Aanvraagformulier'!#REF!,'Aanvraagformulier'!#REF!,'Aanvraagformulier'!#REF!</definedName>
    <definedName name="Uitdeelpunt">#REF!</definedName>
    <definedName name="V_JaNee">'Aanvraagformulier'!$BB$1:$BB$2</definedName>
    <definedName name="V_ManVrouw">'Aanvraagformulier'!$BC$1:$BC$2</definedName>
    <definedName name="V_Vandaag">'Aanvraagformulier'!$BD$1</definedName>
  </definedNames>
  <calcPr fullCalcOnLoad="1"/>
</workbook>
</file>

<file path=xl/comments1.xml><?xml version="1.0" encoding="utf-8"?>
<comments xmlns="http://schemas.openxmlformats.org/spreadsheetml/2006/main">
  <authors>
    <author>sony</author>
    <author>Peter S.</author>
    <author>Achthoven</author>
    <author>Peter Santbergen</author>
  </authors>
  <commentList>
    <comment ref="R56" authorId="0">
      <text>
        <r>
          <rPr>
            <b/>
            <sz val="11"/>
            <rFont val="Calibri"/>
            <family val="2"/>
          </rPr>
          <t>uiterlijk 2 weken voor de her-beoordelingsdatum</t>
        </r>
        <r>
          <rPr>
            <sz val="11"/>
            <rFont val="Tahoma"/>
            <family val="2"/>
          </rPr>
          <t xml:space="preserve">
</t>
        </r>
      </text>
    </comment>
    <comment ref="B29" authorId="1">
      <text>
        <r>
          <rPr>
            <b/>
            <sz val="9"/>
            <rFont val="Tahoma"/>
            <family val="2"/>
          </rPr>
          <t>U kunt een voorkeur aangeven voor een uitgiftepunt, 
Door op het pijltje aan het einde van het veld te klikken, krijgt u een overzicht van alle uitgiftepunten.</t>
        </r>
      </text>
    </comment>
    <comment ref="J18" authorId="1">
      <text>
        <r>
          <rPr>
            <sz val="9"/>
            <rFont val="Tahoma"/>
            <family val="2"/>
          </rPr>
          <t xml:space="preserve">Het telefoonnummer wordt door het uitgiftepunt gebruikt om, indien nodig, contact op te nemen met de klant.
</t>
        </r>
      </text>
    </comment>
    <comment ref="M22" authorId="2">
      <text>
        <r>
          <rPr>
            <b/>
            <sz val="11"/>
            <rFont val="Calibri"/>
            <family val="2"/>
          </rPr>
          <t>m (man) of v (vrouw) invullen.</t>
        </r>
        <r>
          <rPr>
            <sz val="11"/>
            <rFont val="Calibri"/>
            <family val="2"/>
          </rPr>
          <t xml:space="preserve">
</t>
        </r>
      </text>
    </comment>
    <comment ref="T22" authorId="2">
      <text>
        <r>
          <rPr>
            <b/>
            <sz val="11"/>
            <rFont val="Calibri"/>
            <family val="2"/>
          </rPr>
          <t>m (man) of v (vrouw) invullen.</t>
        </r>
        <r>
          <rPr>
            <sz val="11"/>
            <rFont val="Calibri"/>
            <family val="2"/>
          </rPr>
          <t xml:space="preserve">
</t>
        </r>
      </text>
    </comment>
    <comment ref="F27" authorId="2">
      <text>
        <r>
          <rPr>
            <b/>
            <sz val="11"/>
            <rFont val="Calibri"/>
            <family val="2"/>
          </rPr>
          <t>Automatische optelsom van aantal ouders en aantal kinderen</t>
        </r>
      </text>
    </comment>
    <comment ref="N15" authorId="3">
      <text>
        <r>
          <rPr>
            <b/>
            <sz val="9"/>
            <rFont val="Tahoma"/>
            <family val="0"/>
          </rPr>
          <t>Wanneer wij vragen over de aanvaaag hebben, nemen wij op dit nummer contact met u op.
Geef daarom bij voorkeur een 06-nummer op, waarop wij u rechtstreeks kunnen bereiken</t>
        </r>
        <r>
          <rPr>
            <sz val="9"/>
            <rFont val="Tahoma"/>
            <family val="0"/>
          </rPr>
          <t xml:space="preserve">
</t>
        </r>
      </text>
    </comment>
  </commentList>
</comments>
</file>

<file path=xl/sharedStrings.xml><?xml version="1.0" encoding="utf-8"?>
<sst xmlns="http://schemas.openxmlformats.org/spreadsheetml/2006/main" count="109" uniqueCount="93">
  <si>
    <t>Ja</t>
  </si>
  <si>
    <t>M</t>
  </si>
  <si>
    <t>Eerste aanvraag</t>
  </si>
  <si>
    <t>Nee</t>
  </si>
  <si>
    <t>V</t>
  </si>
  <si>
    <t>Enkelvoudig pakket</t>
  </si>
  <si>
    <t>n.v.t.</t>
  </si>
  <si>
    <t>Dubbel pakket</t>
  </si>
  <si>
    <t>Datum:</t>
  </si>
  <si>
    <t>Drievoudig pakket</t>
  </si>
  <si>
    <t>Achternaam:</t>
  </si>
  <si>
    <t>M/V</t>
  </si>
  <si>
    <t>Voorletters:</t>
  </si>
  <si>
    <t>Adres:</t>
  </si>
  <si>
    <t>PC+woonplaats:</t>
  </si>
  <si>
    <t>Geb. datum:</t>
  </si>
  <si>
    <t xml:space="preserve">Telefoon: </t>
  </si>
  <si>
    <t>Naam partner:</t>
  </si>
  <si>
    <t>Telefoon:</t>
  </si>
  <si>
    <t>E-mailadres:</t>
  </si>
  <si>
    <t>Gezinssituatie</t>
  </si>
  <si>
    <t>geb. datum</t>
  </si>
  <si>
    <t xml:space="preserve"> geb. datum</t>
  </si>
  <si>
    <t xml:space="preserve">Aanvrager  + partner (1 of 2 invullen) </t>
  </si>
  <si>
    <t>kind 1</t>
  </si>
  <si>
    <t>kind 5</t>
  </si>
  <si>
    <t>kind 2</t>
  </si>
  <si>
    <t>kind 6</t>
  </si>
  <si>
    <t>kind 3</t>
  </si>
  <si>
    <t>kind 7</t>
  </si>
  <si>
    <t>kind 4</t>
  </si>
  <si>
    <t>kind 8</t>
  </si>
  <si>
    <t>Aantal kinderen thuis ≥ 18 (Studerend)</t>
  </si>
  <si>
    <t>Zoetermeer: Oosterkerk: Oosterheemplein 320, 2721 ND - Ophaaltijden: Donderdag, 16.45-18.00</t>
  </si>
  <si>
    <t>Om uw gegevens te mogen verwerken, hebben wij uw toestemming nodig. Daarom graag de volgende vragen beantwoorden:</t>
  </si>
  <si>
    <t>3.  Aanvragende hulpverlener geeft toestemming zijn haar gegevens  te verwerken en op te slaan conform de regels in ons privacystatement</t>
  </si>
  <si>
    <t>Dit deel wordt ingevuld door de afdeling registratie van de voedselbank</t>
  </si>
  <si>
    <t>Besluit + toelichting Registratie:</t>
  </si>
  <si>
    <t>Registratie initialen:</t>
  </si>
  <si>
    <t>Voedselpakket vanaf datum:</t>
  </si>
  <si>
    <t>Soort pakket</t>
  </si>
  <si>
    <t>BELANGRIJKE OPMERKING VOOR DE HULPVERLENER</t>
  </si>
  <si>
    <t>Zoetermeer: Nicolaaskerk (gebouw "De Kapelaan"): Nicolaasplein 2, 2712 AV - Ophaaltijden: Donderdag, 15.30-17.00</t>
  </si>
  <si>
    <t>Verstrekking loopt tot:</t>
  </si>
  <si>
    <t>Korte toelichting:
(Max. 550 tekens)</t>
  </si>
  <si>
    <t xml:space="preserve">Klantnummer: </t>
  </si>
  <si>
    <t>Voorkeur voor uitgiftepunt:</t>
  </si>
  <si>
    <t>Uitgiftepunt:</t>
  </si>
  <si>
    <t>EERSTE (VOORLOPIGE) AANVRAAG VOOR VOEDSELPAKKET</t>
  </si>
  <si>
    <t>NAW-gegevens klant</t>
  </si>
  <si>
    <t>Met behulp van dit korte aanvraagformulier kunt u voor uw klant een eerste voorlopige aanvraag voor een voedselpakket doen. Wanneer u het formulier volledig invult (grijze vlakken) en ook de privacy-verklaring, kennen wij uw klant een voedselpakket toe voor een periode van twee maanden. 
Gedurende deze twee maanden heeft u dan de tijd om met behulp van ons reguliere aanvraagformulier een onderbouwde aanvraag  in te dienen. 
Aan deze (voorlopige) toekenning zijn de volgende voorwaarden verbonden: 
&gt; Het aanvraagformulier dient volledig ingevuld te zijn. (inclusief korte toelichting)
&gt; De toekenning is voor maximaal twee  maanden en kan niet zonder volledige aanvraag verlengd worden.
&gt; Per klant kan slechts één keer een voorlopig voedselpakket toegekend worden.</t>
  </si>
  <si>
    <t>Den Haag: Bokkefort:  Dr. H.E. van Gelderlaan 260-262, 2552 KW - Ophaaltijden: Vrijdag 11.45  - 14.30</t>
  </si>
  <si>
    <t>Uitgiftepunten Rijswijk</t>
  </si>
  <si>
    <t>Uitgiftepunten Zoetermeer</t>
  </si>
  <si>
    <t>ja</t>
  </si>
  <si>
    <t>1. Klant geeft toestemming om de op dit formulier verstrekte gegevens te verwerken en op te slaan conform de regels in ons privacystatement.</t>
  </si>
  <si>
    <t>2. Klant geeft toestemming om de gegevens (naam, geslacht en leeftijd)  van de kinderen van 0 tot 18 jaar door te geven aan de Stichting Jarige Job  ten behoeve van de verstrekking van een cadeautje.</t>
  </si>
  <si>
    <r>
      <rPr>
        <b/>
        <sz val="11"/>
        <color indexed="8"/>
        <rFont val="Calibri"/>
        <family val="2"/>
      </rPr>
      <t xml:space="preserve">Privacy      </t>
    </r>
    <r>
      <rPr>
        <sz val="11"/>
        <color indexed="8"/>
        <rFont val="Calibri"/>
        <family val="2"/>
      </rPr>
      <t xml:space="preserve">                                                                     
De Voedselbank Haaglanden respecteert de privacy van de aanvrager en de hulpverleners en de door hen verstrekte gegevens en gaan hier zorgvuldig mee om.  
Zie verder ons Privacy Statement op onze website: https://www.voedselbankhaaglanden.nl/?s=privacy </t>
    </r>
  </si>
  <si>
    <t>Pakket toegekend:</t>
  </si>
  <si>
    <t>Aanvragende instantie</t>
  </si>
  <si>
    <t>Naam instantie:</t>
  </si>
  <si>
    <t>Tussenvoegsels</t>
  </si>
  <si>
    <t>Contactpersoon:</t>
  </si>
  <si>
    <t>E- mail klant:</t>
  </si>
  <si>
    <r>
      <t xml:space="preserve">Kinderen: </t>
    </r>
    <r>
      <rPr>
        <i/>
        <sz val="12"/>
        <color indexed="8"/>
        <rFont val="Calibri"/>
        <family val="2"/>
      </rPr>
      <t>(Roepnaam a.u.b.!)</t>
    </r>
  </si>
  <si>
    <t>Ontbrekende gegevens aub invullen</t>
  </si>
  <si>
    <t>Totaal aantal personen in gezin</t>
  </si>
  <si>
    <r>
      <t>Periode in maanden (2)</t>
    </r>
    <r>
      <rPr>
        <sz val="12"/>
        <color indexed="8"/>
        <rFont val="Calibri"/>
        <family val="2"/>
      </rPr>
      <t xml:space="preserve">: </t>
    </r>
  </si>
  <si>
    <t xml:space="preserve">Aantal kinderen &lt; 18 jaar </t>
  </si>
  <si>
    <t>Den Haag: Mariahoeve: Robijnhorst 197, 2592 TS - Ophaaltijden: Donderdag, 12.00 - 13.00</t>
  </si>
  <si>
    <t xml:space="preserve">Den Haag: Morgensterkerk: Genemuidenstraat 212, 2545 NZ - Ophaaltijden: Donderdag, 13.30-15.00 </t>
  </si>
  <si>
    <t>Den Haag: Paardenberg: Paardenbergstraat 1, 2572 XH - Ophaaltijden: Donderdag,10.00 - 12,15</t>
  </si>
  <si>
    <t>Zoetermeer: Genesareth: Monnikenbos 10, 2716 GT - Ophaaltijden: Donderdag, 14.00-17.00</t>
  </si>
  <si>
    <t>Zoetermeer: Ichthuskerk: Parkdreef 258, 2724 EZ - Ophaaltijden: Donderdag, 16.00-17.00</t>
  </si>
  <si>
    <t>Zoetermeer: Piëzo César Franckrode: César Franckrode 64, 2717 BG - Ophaaltijden: Donderdag, 13.30 - 15.00</t>
  </si>
  <si>
    <t>Wat wordt er gedaan om de situatie van de klant te verbeteren?</t>
  </si>
  <si>
    <t>Bereikbaar per telefoon op 
maandag en dinsdag 
van 09.30- 14.30 uur
Telefoon: 070-5680479 (optie 2)</t>
  </si>
  <si>
    <t>Overige inwonenden ≥ 18 (Niet studerend)</t>
  </si>
  <si>
    <t xml:space="preserve">Op deze datum dient een volledige aanvraag bij klantregistratie binnen te zijn: </t>
  </si>
  <si>
    <t>Den Haag: CLC (City Life Church): Soestdijksekade 343,  2574 AL  - Ophaaltijden: Donderdag, 09.30-11.30</t>
  </si>
  <si>
    <t>Den Haag: Voedselbankwinkel Laak: Jonckbloetplein 80, 2523 AV - Winkeltijd 1e maal: Donderdag 13.00 - 15.00</t>
  </si>
  <si>
    <t>Soort aanvraag:</t>
  </si>
  <si>
    <t xml:space="preserve">Den Haag: Voedselbankwinkel Schappelijk: Westduinweg 38A, 2583EH- Winkeltijd 1e maal: Donderdag, 9.00-12.00 </t>
  </si>
  <si>
    <t>Zoetermeer: Het Kompas: Piet Heinplein 13, 2712 KC - Ophaaltijden: Donderdag, 15.00-17.00</t>
  </si>
  <si>
    <t>Uitgiftepunten en winkels  Den Haag</t>
  </si>
  <si>
    <t>Den Haag: Voedselbankwinkel Kies!  Shalomkerk: Vrederustlaan 96, 2543 ST - Winkeltijd 1e maal: Donderdag, 10.00 - 14.00</t>
  </si>
  <si>
    <r>
      <rPr>
        <b/>
        <sz val="13"/>
        <color indexed="8"/>
        <rFont val="Calibri"/>
        <family val="2"/>
      </rPr>
      <t xml:space="preserve">Aanvraagformulier (Versie 2024-EA) voor voorlopige toekenning voedselpakket bij de 
</t>
    </r>
    <r>
      <rPr>
        <b/>
        <sz val="13"/>
        <color indexed="10"/>
        <rFont val="Calibri"/>
        <family val="2"/>
      </rPr>
      <t>Voedselbank Haaglanden</t>
    </r>
    <r>
      <rPr>
        <b/>
        <sz val="13"/>
        <color indexed="8"/>
        <rFont val="Calibri"/>
        <family val="2"/>
      </rPr>
      <t xml:space="preserve">
Ingevuld formulier als Excel-file mailen naar: 
</t>
    </r>
    <r>
      <rPr>
        <b/>
        <sz val="13"/>
        <color indexed="39"/>
        <rFont val="Calibri"/>
        <family val="2"/>
      </rPr>
      <t>eersteaanvraag@voedselbankhaaglanden.nl</t>
    </r>
  </si>
  <si>
    <t>Den Haag: Leidschenveen (Servicepunt Leidschenveen): Harriet Freezerhof 201, 2492 JC - Ophaaltijden: Donderdag, 11:00 - 12:15</t>
  </si>
  <si>
    <t>Den Haag: Ypenburg: Laan van Hoornwijck 140, 2497 DG - Ophaaltijden: Donderdag, 12.00-14.00</t>
  </si>
  <si>
    <t>Den Haag: Agneskerk: Beeklaan 188, 2562 AP - Ophaaltijden: Donderdag, 14:00 - 15:30</t>
  </si>
  <si>
    <t>Den Haag: Voedselbankwinkel Centrum: Paviljoensgracht 15/17, 2512 BL -Winkeltijd 1e maal: Donderdag, 12.00 - 16.00</t>
  </si>
  <si>
    <t>Rijswijk: BB Rijswijk: Sir Winston Churchillaan 372, 2285 SK - Ophaaltijden: Donderdag, 11.30-13.30</t>
  </si>
  <si>
    <t xml:space="preserve">Den Haag: Voedselbankwinkel Moerwijk: Güntersteinweg 377, 2531KA- Winkeltijd 1e maal: Donderdag, 13.00 - 15.00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</si>
</sst>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13]d/mmm/yyyy;@"/>
    <numFmt numFmtId="165" formatCode="&quot;€&quot;\ #,##0"/>
    <numFmt numFmtId="166" formatCode="0#########"/>
    <numFmt numFmtId="167" formatCode="####\A\A"/>
    <numFmt numFmtId="168" formatCode="_ &quot;€&quot;\ * #,##0_ ;_ &quot;€&quot;\ * \-#,##0_ ;_ &quot;€&quot;\ * &quot;-&quot;??_ ;_ @_ "/>
    <numFmt numFmtId="169" formatCode="[$-413]dddd\ d\ mmmm\ yyyy"/>
    <numFmt numFmtId="170" formatCode="&quot;Ja&quot;;&quot;Ja&quot;;&quot;Nee&quot;"/>
    <numFmt numFmtId="171" formatCode="&quot;Waar&quot;;&quot;Waar&quot;;&quot;Onwaar&quot;"/>
    <numFmt numFmtId="172" formatCode="&quot;Aan&quot;;&quot;Aan&quot;;&quot;Uit&quot;"/>
    <numFmt numFmtId="173" formatCode="[$€-2]\ #.##000_);[Red]\([$€-2]\ #.##000\)"/>
  </numFmts>
  <fonts count="76">
    <font>
      <sz val="11"/>
      <color theme="1"/>
      <name val="Calibri"/>
      <family val="2"/>
    </font>
    <font>
      <sz val="11"/>
      <color indexed="8"/>
      <name val="Calibri"/>
      <family val="2"/>
    </font>
    <font>
      <sz val="12"/>
      <color indexed="8"/>
      <name val="Calibri"/>
      <family val="2"/>
    </font>
    <font>
      <sz val="9"/>
      <name val="Tahoma"/>
      <family val="2"/>
    </font>
    <font>
      <sz val="8"/>
      <name val="Calibri"/>
      <family val="2"/>
    </font>
    <font>
      <b/>
      <sz val="9"/>
      <name val="Tahoma"/>
      <family val="2"/>
    </font>
    <font>
      <sz val="11"/>
      <name val="Tahoma"/>
      <family val="2"/>
    </font>
    <font>
      <b/>
      <sz val="11"/>
      <name val="Calibri"/>
      <family val="2"/>
    </font>
    <font>
      <sz val="11"/>
      <name val="Calibri"/>
      <family val="2"/>
    </font>
    <font>
      <b/>
      <sz val="11"/>
      <color indexed="8"/>
      <name val="Calibri"/>
      <family val="2"/>
    </font>
    <font>
      <i/>
      <sz val="12"/>
      <color indexed="8"/>
      <name val="Calibri"/>
      <family val="2"/>
    </font>
    <font>
      <b/>
      <sz val="13"/>
      <color indexed="8"/>
      <name val="Calibri"/>
      <family val="2"/>
    </font>
    <font>
      <b/>
      <sz val="13"/>
      <color indexed="10"/>
      <name val="Calibri"/>
      <family val="2"/>
    </font>
    <font>
      <b/>
      <sz val="13"/>
      <color indexed="39"/>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36"/>
      <name val="Calibri"/>
      <family val="2"/>
    </font>
    <font>
      <sz val="11"/>
      <color indexed="17"/>
      <name val="Calibri"/>
      <family val="2"/>
    </font>
    <font>
      <u val="single"/>
      <sz val="11"/>
      <color indexed="39"/>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sz val="18"/>
      <color indexed="62"/>
      <name val="Cambria"/>
      <family val="2"/>
    </font>
    <font>
      <b/>
      <sz val="11"/>
      <color indexed="63"/>
      <name val="Calibri"/>
      <family val="2"/>
    </font>
    <font>
      <i/>
      <sz val="11"/>
      <color indexed="23"/>
      <name val="Calibri"/>
      <family val="2"/>
    </font>
    <font>
      <sz val="11"/>
      <color indexed="10"/>
      <name val="Calibri"/>
      <family val="2"/>
    </font>
    <font>
      <b/>
      <sz val="12"/>
      <color indexed="8"/>
      <name val="Calibri"/>
      <family val="2"/>
    </font>
    <font>
      <sz val="10"/>
      <color indexed="8"/>
      <name val="Calibri"/>
      <family val="2"/>
    </font>
    <font>
      <sz val="14"/>
      <color indexed="8"/>
      <name val="Calibri"/>
      <family val="2"/>
    </font>
    <font>
      <b/>
      <sz val="14"/>
      <color indexed="8"/>
      <name val="Calibri"/>
      <family val="2"/>
    </font>
    <font>
      <b/>
      <i/>
      <sz val="14"/>
      <color indexed="8"/>
      <name val="Calibri"/>
      <family val="2"/>
    </font>
    <font>
      <sz val="14"/>
      <name val="Calibri"/>
      <family val="2"/>
    </font>
    <font>
      <sz val="12"/>
      <name val="Calibri"/>
      <family val="2"/>
    </font>
    <font>
      <sz val="12"/>
      <color indexed="10"/>
      <name val="Calibri"/>
      <family val="2"/>
    </font>
    <font>
      <b/>
      <u val="single"/>
      <sz val="26"/>
      <color indexed="10"/>
      <name val="Calibri"/>
      <family val="2"/>
    </font>
    <font>
      <b/>
      <sz val="134"/>
      <color indexed="8"/>
      <name val="Calibri"/>
      <family val="2"/>
    </font>
    <font>
      <b/>
      <sz val="16"/>
      <color indexed="10"/>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Calibri"/>
      <family val="2"/>
    </font>
    <font>
      <b/>
      <sz val="12"/>
      <color theme="1"/>
      <name val="Calibri"/>
      <family val="2"/>
    </font>
    <font>
      <sz val="10"/>
      <color theme="1"/>
      <name val="Calibri"/>
      <family val="2"/>
    </font>
    <font>
      <sz val="14"/>
      <color theme="1"/>
      <name val="Calibri"/>
      <family val="2"/>
    </font>
    <font>
      <b/>
      <sz val="14"/>
      <color theme="1"/>
      <name val="Calibri"/>
      <family val="2"/>
    </font>
    <font>
      <b/>
      <i/>
      <sz val="14"/>
      <color theme="1"/>
      <name val="Calibri"/>
      <family val="2"/>
    </font>
    <font>
      <b/>
      <i/>
      <sz val="14"/>
      <color rgb="FF000000"/>
      <name val="Calibri"/>
      <family val="2"/>
    </font>
    <font>
      <sz val="14"/>
      <color rgb="FF000000"/>
      <name val="Calibri"/>
      <family val="2"/>
    </font>
    <font>
      <sz val="12"/>
      <color rgb="FFFF0000"/>
      <name val="Calibri"/>
      <family val="2"/>
    </font>
    <font>
      <b/>
      <sz val="16"/>
      <color rgb="FFFF0000"/>
      <name val="Calibri"/>
      <family val="2"/>
    </font>
    <font>
      <sz val="11"/>
      <color rgb="FF000000"/>
      <name val="Calibri"/>
      <family val="2"/>
    </font>
    <font>
      <b/>
      <u val="single"/>
      <sz val="26"/>
      <color rgb="FFFF0000"/>
      <name val="Calibri"/>
      <family val="2"/>
    </font>
    <font>
      <b/>
      <sz val="13"/>
      <color theme="1"/>
      <name val="Calibri"/>
      <family val="2"/>
    </font>
    <font>
      <b/>
      <sz val="13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medium"/>
      <right style="thin"/>
      <top/>
      <bottom style="hair"/>
    </border>
    <border>
      <left/>
      <right style="thin"/>
      <top style="hair"/>
      <bottom style="hair"/>
    </border>
    <border>
      <left/>
      <right style="thin"/>
      <top style="hair"/>
      <bottom style="thin"/>
    </border>
    <border>
      <left style="medium"/>
      <right/>
      <top style="thin"/>
      <bottom style="thin"/>
    </border>
    <border>
      <left/>
      <right/>
      <top style="medium"/>
      <bottom style="thin"/>
    </border>
    <border>
      <left/>
      <right style="thin"/>
      <top style="medium"/>
      <bottom style="thin"/>
    </border>
    <border>
      <left style="thin"/>
      <right/>
      <top/>
      <bottom style="thin"/>
    </border>
    <border>
      <left style="thin"/>
      <right style="thin"/>
      <top/>
      <bottom style="thin"/>
    </border>
    <border>
      <left style="thin"/>
      <right style="medium"/>
      <top/>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style="thin"/>
      <top>
        <color indexed="63"/>
      </top>
      <bottom>
        <color indexed="63"/>
      </bottom>
    </border>
    <border>
      <left style="thin"/>
      <right style="thin"/>
      <top style="medium"/>
      <bottom style="thin"/>
    </border>
    <border>
      <left style="thin"/>
      <right style="thin"/>
      <top style="medium"/>
      <bottom style="medium"/>
    </border>
    <border>
      <left style="thin"/>
      <right style="medium"/>
      <top style="medium"/>
      <bottom style="medium"/>
    </border>
    <border>
      <left style="thin"/>
      <right/>
      <top style="thin"/>
      <bottom style="medium"/>
    </border>
    <border>
      <left style="thin"/>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color indexed="63"/>
      </left>
      <right style="thin"/>
      <top style="medium"/>
      <bottom>
        <color indexed="63"/>
      </bottom>
    </border>
    <border>
      <left>
        <color indexed="63"/>
      </left>
      <right style="thin"/>
      <top>
        <color indexed="63"/>
      </top>
      <bottom style="medium"/>
    </border>
    <border>
      <left/>
      <right style="thin"/>
      <top style="medium"/>
      <bottom style="medium"/>
    </border>
    <border>
      <left style="thin"/>
      <right/>
      <top style="medium"/>
      <bottom style="medium"/>
    </border>
    <border>
      <left style="medium"/>
      <right/>
      <top style="thin"/>
      <bottom style="hair"/>
    </border>
    <border>
      <left/>
      <right style="thin"/>
      <top style="thin"/>
      <bottom style="hair"/>
    </border>
    <border>
      <left style="medium"/>
      <right/>
      <top style="hair"/>
      <bottom style="hair"/>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top style="thin"/>
      <bottom style="hair"/>
    </border>
    <border>
      <left/>
      <right/>
      <top style="hair"/>
      <bottom style="hair"/>
    </border>
    <border>
      <left style="medium"/>
      <right/>
      <top style="hair"/>
      <bottom style="thin"/>
    </border>
    <border>
      <left style="thin"/>
      <right/>
      <top style="medium"/>
      <bottom/>
    </border>
    <border>
      <left style="thin"/>
      <right/>
      <top/>
      <bottom/>
    </border>
    <border>
      <left style="thin"/>
      <right>
        <color indexed="63"/>
      </right>
      <top>
        <color indexed="63"/>
      </top>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right style="thin"/>
      <top style="thin"/>
      <bottom/>
    </border>
    <border>
      <left style="medium"/>
      <right/>
      <top/>
      <bottom style="thin"/>
    </border>
    <border>
      <left/>
      <right/>
      <top/>
      <bottom style="thin"/>
    </border>
    <border>
      <left/>
      <right style="medium"/>
      <top/>
      <bottom style="thin"/>
    </border>
    <border>
      <left style="medium"/>
      <right style="medium"/>
      <top style="medium"/>
      <bottom/>
    </border>
    <border>
      <left style="medium"/>
      <right style="medium"/>
      <top/>
      <bottom style="medium"/>
    </border>
    <border>
      <left/>
      <right/>
      <top style="hair"/>
      <bottom style="thin"/>
    </border>
    <border>
      <left/>
      <right/>
      <top/>
      <bottom style="hair"/>
    </border>
    <border>
      <left/>
      <right style="thin"/>
      <top/>
      <bottom style="hair"/>
    </border>
    <border>
      <left style="thin"/>
      <right style="thin"/>
      <top style="thin"/>
      <bottom/>
    </border>
    <border>
      <left style="thin"/>
      <right style="medium"/>
      <top style="thin"/>
      <bottom/>
    </border>
    <border>
      <left style="thin"/>
      <right style="medium"/>
      <top/>
      <bottom style="medium"/>
    </border>
    <border>
      <left style="medium"/>
      <right/>
      <top style="medium"/>
      <bottom style="thin"/>
    </border>
    <border>
      <left/>
      <right style="thin"/>
      <top/>
      <bottom style="thin"/>
    </border>
    <border>
      <left style="medium"/>
      <right/>
      <top>
        <color indexed="63"/>
      </top>
      <bottom style="hair"/>
    </border>
    <border>
      <left style="medium"/>
      <right/>
      <top style="hair"/>
      <bottom>
        <color indexed="63"/>
      </bottom>
    </border>
    <border>
      <left/>
      <right/>
      <top style="hair"/>
      <bottom/>
    </border>
    <border>
      <left/>
      <right style="thin"/>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355">
    <xf numFmtId="0" fontId="0" fillId="0" borderId="0" xfId="0" applyFont="1" applyAlignment="1">
      <alignment/>
    </xf>
    <xf numFmtId="0" fontId="61" fillId="33" borderId="10" xfId="0" applyFont="1" applyFill="1" applyBorder="1" applyAlignment="1" applyProtection="1">
      <alignment horizontal="center" vertical="center"/>
      <protection locked="0"/>
    </xf>
    <xf numFmtId="14" fontId="61" fillId="33" borderId="11" xfId="0" applyNumberFormat="1" applyFont="1" applyFill="1" applyBorder="1" applyAlignment="1" applyProtection="1">
      <alignment horizontal="center" vertical="center"/>
      <protection locked="0"/>
    </xf>
    <xf numFmtId="1" fontId="61" fillId="33" borderId="10" xfId="0" applyNumberFormat="1" applyFont="1" applyFill="1" applyBorder="1" applyAlignment="1" applyProtection="1">
      <alignment horizontal="center" vertical="center"/>
      <protection locked="0"/>
    </xf>
    <xf numFmtId="0" fontId="0" fillId="0" borderId="0" xfId="0" applyAlignment="1" applyProtection="1">
      <alignment/>
      <protection/>
    </xf>
    <xf numFmtId="42" fontId="61" fillId="34" borderId="0" xfId="0" applyNumberFormat="1" applyFont="1" applyFill="1" applyBorder="1" applyAlignment="1" applyProtection="1">
      <alignment horizontal="right"/>
      <protection/>
    </xf>
    <xf numFmtId="0" fontId="61" fillId="34" borderId="0" xfId="0" applyFont="1" applyFill="1" applyBorder="1" applyAlignment="1" applyProtection="1">
      <alignment/>
      <protection/>
    </xf>
    <xf numFmtId="1" fontId="61" fillId="34" borderId="0" xfId="0" applyNumberFormat="1" applyFont="1" applyFill="1" applyBorder="1" applyAlignment="1" applyProtection="1">
      <alignment horizontal="center" vertical="center"/>
      <protection/>
    </xf>
    <xf numFmtId="0" fontId="62" fillId="34" borderId="0" xfId="0" applyFont="1" applyFill="1" applyBorder="1" applyAlignment="1" applyProtection="1">
      <alignment horizontal="right" vertical="center"/>
      <protection/>
    </xf>
    <xf numFmtId="0" fontId="61" fillId="0" borderId="0" xfId="0" applyFont="1" applyAlignment="1" applyProtection="1">
      <alignment/>
      <protection/>
    </xf>
    <xf numFmtId="1" fontId="62" fillId="34" borderId="0" xfId="0" applyNumberFormat="1" applyFont="1" applyFill="1" applyBorder="1" applyAlignment="1" applyProtection="1">
      <alignment horizontal="right" vertical="center"/>
      <protection/>
    </xf>
    <xf numFmtId="0" fontId="0" fillId="34" borderId="0" xfId="0" applyFill="1" applyBorder="1" applyAlignment="1" applyProtection="1">
      <alignment/>
      <protection/>
    </xf>
    <xf numFmtId="42" fontId="62" fillId="34" borderId="0" xfId="0" applyNumberFormat="1" applyFont="1" applyFill="1" applyBorder="1" applyAlignment="1" applyProtection="1">
      <alignment horizontal="right" vertical="center"/>
      <protection/>
    </xf>
    <xf numFmtId="0" fontId="63" fillId="0" borderId="0" xfId="0" applyFont="1" applyAlignment="1" applyProtection="1">
      <alignment/>
      <protection/>
    </xf>
    <xf numFmtId="0" fontId="0" fillId="34" borderId="0" xfId="0" applyFill="1" applyBorder="1" applyAlignment="1" applyProtection="1">
      <alignment horizontal="center" wrapText="1"/>
      <protection/>
    </xf>
    <xf numFmtId="0" fontId="64" fillId="0" borderId="0" xfId="0" applyFont="1" applyAlignment="1" applyProtection="1">
      <alignment/>
      <protection/>
    </xf>
    <xf numFmtId="1" fontId="61" fillId="34" borderId="0" xfId="0" applyNumberFormat="1" applyFont="1" applyFill="1" applyBorder="1" applyAlignment="1" applyProtection="1">
      <alignment vertical="center"/>
      <protection/>
    </xf>
    <xf numFmtId="0" fontId="64" fillId="0" borderId="0" xfId="0" applyFont="1" applyAlignment="1" applyProtection="1">
      <alignment vertical="center"/>
      <protection/>
    </xf>
    <xf numFmtId="0" fontId="0" fillId="34" borderId="0" xfId="0" applyFill="1" applyAlignment="1" applyProtection="1">
      <alignment/>
      <protection/>
    </xf>
    <xf numFmtId="0" fontId="63" fillId="34" borderId="0" xfId="0" applyFont="1" applyFill="1" applyAlignment="1" applyProtection="1">
      <alignment/>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Alignment="1" applyProtection="1">
      <alignment vertical="center"/>
      <protection/>
    </xf>
    <xf numFmtId="0" fontId="63" fillId="0" borderId="0" xfId="0" applyFont="1" applyAlignment="1" applyProtection="1">
      <alignment vertical="center"/>
      <protection/>
    </xf>
    <xf numFmtId="0" fontId="0" fillId="0" borderId="0" xfId="0"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protection locked="0"/>
    </xf>
    <xf numFmtId="0" fontId="64" fillId="0" borderId="0" xfId="0" applyFont="1" applyAlignment="1" applyProtection="1">
      <alignment/>
      <protection locked="0"/>
    </xf>
    <xf numFmtId="0" fontId="61" fillId="0" borderId="0" xfId="0" applyFont="1" applyAlignment="1" applyProtection="1">
      <alignment/>
      <protection locked="0"/>
    </xf>
    <xf numFmtId="0" fontId="64" fillId="0" borderId="0" xfId="0" applyFont="1" applyAlignment="1" applyProtection="1">
      <alignment vertical="center"/>
      <protection locked="0"/>
    </xf>
    <xf numFmtId="0" fontId="64" fillId="0" borderId="0" xfId="0" applyFont="1" applyAlignment="1" applyProtection="1">
      <alignment horizontal="center" vertical="center"/>
      <protection locked="0"/>
    </xf>
    <xf numFmtId="0" fontId="65" fillId="0" borderId="0" xfId="0" applyFont="1" applyAlignment="1" applyProtection="1">
      <alignment/>
      <protection locked="0"/>
    </xf>
    <xf numFmtId="0" fontId="63" fillId="0" borderId="0" xfId="0" applyFont="1" applyAlignment="1" applyProtection="1">
      <alignment/>
      <protection locked="0"/>
    </xf>
    <xf numFmtId="0" fontId="62" fillId="0" borderId="0" xfId="0" applyFont="1" applyAlignment="1" applyProtection="1">
      <alignment/>
      <protection locked="0"/>
    </xf>
    <xf numFmtId="0" fontId="61" fillId="34" borderId="0" xfId="0" applyFont="1" applyFill="1" applyBorder="1" applyAlignment="1" applyProtection="1">
      <alignment horizontal="center" vertical="center" wrapText="1"/>
      <protection/>
    </xf>
    <xf numFmtId="0" fontId="61" fillId="34" borderId="0" xfId="0" applyFont="1" applyFill="1" applyBorder="1" applyAlignment="1" applyProtection="1">
      <alignment horizontal="left" vertical="center"/>
      <protection/>
    </xf>
    <xf numFmtId="14" fontId="0" fillId="0" borderId="0" xfId="0" applyNumberFormat="1" applyAlignment="1" applyProtection="1">
      <alignment/>
      <protection/>
    </xf>
    <xf numFmtId="0" fontId="66" fillId="0" borderId="0" xfId="0" applyFont="1" applyAlignment="1" applyProtection="1">
      <alignment/>
      <protection/>
    </xf>
    <xf numFmtId="0" fontId="36" fillId="0" borderId="0" xfId="0" applyFont="1" applyAlignment="1" applyProtection="1">
      <alignment/>
      <protection/>
    </xf>
    <xf numFmtId="0" fontId="62" fillId="0" borderId="12" xfId="0" applyFont="1" applyBorder="1" applyAlignment="1" applyProtection="1">
      <alignment vertical="center"/>
      <protection/>
    </xf>
    <xf numFmtId="0" fontId="64" fillId="0" borderId="0" xfId="0" applyFont="1" applyAlignment="1" applyProtection="1">
      <alignment horizontal="center" vertical="center"/>
      <protection/>
    </xf>
    <xf numFmtId="0" fontId="61" fillId="0" borderId="13" xfId="0" applyFont="1" applyBorder="1" applyAlignment="1" applyProtection="1">
      <alignment vertical="center"/>
      <protection/>
    </xf>
    <xf numFmtId="0" fontId="61" fillId="0" borderId="13" xfId="0" applyFont="1" applyBorder="1" applyAlignment="1" applyProtection="1">
      <alignment/>
      <protection/>
    </xf>
    <xf numFmtId="0" fontId="61" fillId="0" borderId="13" xfId="0" applyFont="1" applyBorder="1" applyAlignment="1" applyProtection="1">
      <alignment horizontal="left"/>
      <protection/>
    </xf>
    <xf numFmtId="0" fontId="61" fillId="0" borderId="13" xfId="0" applyFont="1" applyBorder="1" applyAlignment="1" applyProtection="1">
      <alignment vertical="top" wrapText="1"/>
      <protection/>
    </xf>
    <xf numFmtId="0" fontId="62" fillId="34" borderId="13" xfId="0" applyFont="1" applyFill="1" applyBorder="1" applyAlignment="1" applyProtection="1">
      <alignment/>
      <protection/>
    </xf>
    <xf numFmtId="0" fontId="61" fillId="0" borderId="14" xfId="0" applyFont="1" applyBorder="1" applyAlignment="1" applyProtection="1">
      <alignment/>
      <protection/>
    </xf>
    <xf numFmtId="0" fontId="61" fillId="34" borderId="15" xfId="0" applyFont="1" applyFill="1" applyBorder="1" applyAlignment="1" applyProtection="1">
      <alignment horizontal="left" vertical="center"/>
      <protection/>
    </xf>
    <xf numFmtId="0" fontId="61" fillId="34" borderId="16" xfId="0" applyFont="1" applyFill="1" applyBorder="1" applyAlignment="1" applyProtection="1">
      <alignment vertical="center"/>
      <protection/>
    </xf>
    <xf numFmtId="0" fontId="61" fillId="34" borderId="17" xfId="0" applyFont="1" applyFill="1" applyBorder="1" applyAlignment="1" applyProtection="1">
      <alignment vertical="center"/>
      <protection/>
    </xf>
    <xf numFmtId="0" fontId="61" fillId="34" borderId="18" xfId="0" applyFont="1" applyFill="1" applyBorder="1" applyAlignment="1" applyProtection="1">
      <alignment vertical="center"/>
      <protection/>
    </xf>
    <xf numFmtId="0" fontId="61" fillId="34" borderId="19" xfId="0" applyFont="1" applyFill="1" applyBorder="1" applyAlignment="1" applyProtection="1">
      <alignment horizontal="center" vertical="center"/>
      <protection/>
    </xf>
    <xf numFmtId="0" fontId="61" fillId="34" borderId="20" xfId="0" applyFont="1" applyFill="1" applyBorder="1" applyAlignment="1" applyProtection="1">
      <alignment horizontal="center" vertical="center"/>
      <protection/>
    </xf>
    <xf numFmtId="0" fontId="62" fillId="0" borderId="0" xfId="0" applyFont="1" applyAlignment="1" applyProtection="1">
      <alignment/>
      <protection/>
    </xf>
    <xf numFmtId="0" fontId="61" fillId="0" borderId="0" xfId="0" applyFont="1" applyAlignment="1" applyProtection="1">
      <alignment horizontal="center"/>
      <protection/>
    </xf>
    <xf numFmtId="0" fontId="61" fillId="0" borderId="0" xfId="0" applyFont="1" applyAlignment="1" applyProtection="1" quotePrefix="1">
      <alignment/>
      <protection/>
    </xf>
    <xf numFmtId="0" fontId="62" fillId="0" borderId="0" xfId="0" applyFont="1" applyAlignment="1" applyProtection="1">
      <alignment horizontal="left"/>
      <protection/>
    </xf>
    <xf numFmtId="0" fontId="62" fillId="0" borderId="0" xfId="0" applyFont="1" applyAlignment="1" applyProtection="1" quotePrefix="1">
      <alignment/>
      <protection/>
    </xf>
    <xf numFmtId="0" fontId="65" fillId="0" borderId="0" xfId="0" applyFont="1" applyAlignment="1" applyProtection="1">
      <alignment/>
      <protection/>
    </xf>
    <xf numFmtId="0" fontId="64" fillId="0" borderId="0" xfId="0" applyFont="1" applyAlignment="1" applyProtection="1" quotePrefix="1">
      <alignment/>
      <protection/>
    </xf>
    <xf numFmtId="164" fontId="0" fillId="0" borderId="0" xfId="0" applyNumberFormat="1" applyAlignment="1" applyProtection="1">
      <alignment/>
      <protection/>
    </xf>
    <xf numFmtId="0" fontId="61" fillId="0" borderId="0" xfId="0" applyFont="1" applyAlignment="1" applyProtection="1">
      <alignment vertical="center" wrapText="1"/>
      <protection locked="0"/>
    </xf>
    <xf numFmtId="0" fontId="61" fillId="0" borderId="0" xfId="0" applyFont="1" applyAlignment="1" applyProtection="1">
      <alignment horizontal="center"/>
      <protection locked="0"/>
    </xf>
    <xf numFmtId="0" fontId="61" fillId="0" borderId="0" xfId="0" applyFont="1" applyAlignment="1">
      <alignment/>
    </xf>
    <xf numFmtId="0" fontId="36" fillId="0" borderId="0" xfId="0" applyFont="1" applyAlignment="1">
      <alignment vertical="top"/>
    </xf>
    <xf numFmtId="0" fontId="36" fillId="0" borderId="0" xfId="0" applyFont="1" applyAlignment="1">
      <alignment/>
    </xf>
    <xf numFmtId="0" fontId="67" fillId="0" borderId="0" xfId="0" applyFont="1" applyAlignment="1">
      <alignment/>
    </xf>
    <xf numFmtId="0" fontId="68" fillId="0" borderId="0" xfId="0" applyFont="1" applyAlignment="1">
      <alignment/>
    </xf>
    <xf numFmtId="0" fontId="0" fillId="7" borderId="21" xfId="0" applyFill="1" applyBorder="1" applyAlignment="1">
      <alignment/>
    </xf>
    <xf numFmtId="0" fontId="0" fillId="7" borderId="22" xfId="0" applyFill="1" applyBorder="1" applyAlignment="1">
      <alignment/>
    </xf>
    <xf numFmtId="0" fontId="0" fillId="7" borderId="23" xfId="0" applyFill="1" applyBorder="1" applyAlignment="1">
      <alignment/>
    </xf>
    <xf numFmtId="0" fontId="0" fillId="7" borderId="24" xfId="0" applyFill="1" applyBorder="1" applyAlignment="1">
      <alignment/>
    </xf>
    <xf numFmtId="0" fontId="0" fillId="7" borderId="0" xfId="0" applyFill="1" applyAlignment="1">
      <alignment/>
    </xf>
    <xf numFmtId="0" fontId="0" fillId="7" borderId="25" xfId="0" applyFill="1" applyBorder="1" applyAlignment="1">
      <alignment/>
    </xf>
    <xf numFmtId="0" fontId="0" fillId="7" borderId="0" xfId="0" applyFill="1" applyBorder="1" applyAlignment="1">
      <alignment/>
    </xf>
    <xf numFmtId="1" fontId="61" fillId="7" borderId="26" xfId="0" applyNumberFormat="1" applyFont="1" applyFill="1" applyBorder="1" applyAlignment="1" applyProtection="1">
      <alignment horizontal="center" vertical="center"/>
      <protection/>
    </xf>
    <xf numFmtId="0" fontId="61" fillId="7" borderId="27" xfId="0" applyFont="1" applyFill="1" applyBorder="1" applyAlignment="1" applyProtection="1">
      <alignment horizontal="center"/>
      <protection/>
    </xf>
    <xf numFmtId="0" fontId="61" fillId="7" borderId="28" xfId="0" applyFont="1" applyFill="1" applyBorder="1" applyAlignment="1" applyProtection="1">
      <alignment horizontal="center"/>
      <protection/>
    </xf>
    <xf numFmtId="0" fontId="61" fillId="7" borderId="29" xfId="0" applyFont="1" applyFill="1" applyBorder="1" applyAlignment="1" applyProtection="1">
      <alignment horizontal="center"/>
      <protection/>
    </xf>
    <xf numFmtId="0" fontId="61" fillId="7" borderId="30" xfId="0" applyFont="1" applyFill="1" applyBorder="1" applyAlignment="1" applyProtection="1">
      <alignment/>
      <protection/>
    </xf>
    <xf numFmtId="0" fontId="61" fillId="7" borderId="0" xfId="0" applyFont="1" applyFill="1" applyBorder="1" applyAlignment="1" applyProtection="1">
      <alignment/>
      <protection/>
    </xf>
    <xf numFmtId="0" fontId="62" fillId="7" borderId="31" xfId="0" applyFont="1" applyFill="1" applyBorder="1" applyAlignment="1" applyProtection="1">
      <alignment horizontal="center" vertical="center"/>
      <protection/>
    </xf>
    <xf numFmtId="0" fontId="57" fillId="19" borderId="32" xfId="0" applyFont="1" applyFill="1" applyBorder="1" applyAlignment="1" applyProtection="1">
      <alignment horizontal="center" vertical="center" wrapText="1"/>
      <protection/>
    </xf>
    <xf numFmtId="0" fontId="57" fillId="19" borderId="33" xfId="0" applyFont="1" applyFill="1" applyBorder="1" applyAlignment="1" applyProtection="1">
      <alignment horizontal="center" vertical="center" wrapText="1"/>
      <protection/>
    </xf>
    <xf numFmtId="14" fontId="62" fillId="19" borderId="19" xfId="0" applyNumberFormat="1" applyFont="1" applyFill="1" applyBorder="1" applyAlignment="1" applyProtection="1">
      <alignment horizontal="center" vertical="center"/>
      <protection/>
    </xf>
    <xf numFmtId="14" fontId="62" fillId="19" borderId="34" xfId="0" applyNumberFormat="1" applyFont="1" applyFill="1" applyBorder="1" applyAlignment="1" applyProtection="1">
      <alignment horizontal="center" vertical="center"/>
      <protection/>
    </xf>
    <xf numFmtId="0" fontId="61" fillId="7" borderId="35" xfId="0" applyFont="1" applyFill="1" applyBorder="1" applyAlignment="1" applyProtection="1">
      <alignment horizontal="center" vertical="center"/>
      <protection/>
    </xf>
    <xf numFmtId="0" fontId="61" fillId="7" borderId="16" xfId="0" applyFont="1" applyFill="1" applyBorder="1" applyAlignment="1" applyProtection="1">
      <alignment horizontal="center" vertical="center"/>
      <protection/>
    </xf>
    <xf numFmtId="0" fontId="61" fillId="7" borderId="36" xfId="0" applyFont="1" applyFill="1" applyBorder="1" applyAlignment="1" applyProtection="1">
      <alignment horizontal="center" vertical="center"/>
      <protection/>
    </xf>
    <xf numFmtId="0" fontId="0" fillId="7" borderId="37" xfId="0" applyFill="1" applyBorder="1" applyAlignment="1" applyProtection="1">
      <alignment horizontal="center" vertical="center"/>
      <protection/>
    </xf>
    <xf numFmtId="0" fontId="0" fillId="7" borderId="38" xfId="0" applyFill="1" applyBorder="1" applyAlignment="1" applyProtection="1">
      <alignment horizontal="center" vertical="center"/>
      <protection/>
    </xf>
    <xf numFmtId="0" fontId="0" fillId="7" borderId="39" xfId="0" applyFill="1" applyBorder="1" applyAlignment="1" applyProtection="1">
      <alignment horizontal="center" vertical="center"/>
      <protection/>
    </xf>
    <xf numFmtId="0" fontId="65" fillId="7" borderId="40" xfId="0" applyFont="1" applyFill="1" applyBorder="1" applyAlignment="1" applyProtection="1">
      <alignment horizontal="center" vertical="center"/>
      <protection/>
    </xf>
    <xf numFmtId="0" fontId="65" fillId="7" borderId="41" xfId="0" applyFont="1" applyFill="1" applyBorder="1" applyAlignment="1" applyProtection="1">
      <alignment horizontal="center" vertical="center"/>
      <protection/>
    </xf>
    <xf numFmtId="0" fontId="65" fillId="7" borderId="42" xfId="0" applyFont="1" applyFill="1" applyBorder="1" applyAlignment="1" applyProtection="1">
      <alignment horizontal="center" vertical="center"/>
      <protection/>
    </xf>
    <xf numFmtId="0" fontId="65" fillId="7" borderId="37" xfId="0" applyFont="1" applyFill="1" applyBorder="1" applyAlignment="1" applyProtection="1">
      <alignment horizontal="center" vertical="center"/>
      <protection/>
    </xf>
    <xf numFmtId="0" fontId="65" fillId="7" borderId="38" xfId="0" applyFont="1" applyFill="1" applyBorder="1" applyAlignment="1" applyProtection="1">
      <alignment horizontal="center" vertical="center"/>
      <protection/>
    </xf>
    <xf numFmtId="0" fontId="65" fillId="7" borderId="39" xfId="0" applyFont="1" applyFill="1" applyBorder="1" applyAlignment="1" applyProtection="1">
      <alignment horizontal="center" vertical="center"/>
      <protection/>
    </xf>
    <xf numFmtId="0" fontId="62" fillId="34" borderId="40" xfId="0" applyFont="1" applyFill="1" applyBorder="1" applyAlignment="1" applyProtection="1">
      <alignment horizontal="center" vertical="center" wrapText="1"/>
      <protection/>
    </xf>
    <xf numFmtId="0" fontId="62" fillId="34" borderId="41" xfId="0" applyFont="1" applyFill="1" applyBorder="1" applyAlignment="1" applyProtection="1">
      <alignment horizontal="center" vertical="center" wrapText="1"/>
      <protection/>
    </xf>
    <xf numFmtId="0" fontId="62" fillId="34" borderId="43" xfId="0" applyFont="1" applyFill="1" applyBorder="1" applyAlignment="1" applyProtection="1">
      <alignment horizontal="center" vertical="center" wrapText="1"/>
      <protection/>
    </xf>
    <xf numFmtId="0" fontId="62" fillId="34" borderId="24" xfId="0" applyFont="1" applyFill="1" applyBorder="1" applyAlignment="1" applyProtection="1">
      <alignment horizontal="center" vertical="center" wrapText="1"/>
      <protection/>
    </xf>
    <xf numFmtId="0" fontId="62" fillId="34" borderId="0" xfId="0" applyFont="1" applyFill="1" applyBorder="1" applyAlignment="1" applyProtection="1">
      <alignment horizontal="center" vertical="center" wrapText="1"/>
      <protection/>
    </xf>
    <xf numFmtId="0" fontId="62" fillId="34" borderId="30" xfId="0" applyFont="1" applyFill="1" applyBorder="1" applyAlignment="1" applyProtection="1">
      <alignment horizontal="center" vertical="center" wrapText="1"/>
      <protection/>
    </xf>
    <xf numFmtId="0" fontId="62" fillId="34" borderId="37" xfId="0" applyFont="1" applyFill="1" applyBorder="1" applyAlignment="1" applyProtection="1">
      <alignment horizontal="center" vertical="center" wrapText="1"/>
      <protection/>
    </xf>
    <xf numFmtId="0" fontId="62" fillId="34" borderId="38" xfId="0" applyFont="1" applyFill="1" applyBorder="1" applyAlignment="1" applyProtection="1">
      <alignment horizontal="center" vertical="center" wrapText="1"/>
      <protection/>
    </xf>
    <xf numFmtId="0" fontId="62" fillId="34" borderId="44" xfId="0" applyFont="1" applyFill="1" applyBorder="1" applyAlignment="1" applyProtection="1">
      <alignment horizontal="center" vertical="center" wrapText="1"/>
      <protection/>
    </xf>
    <xf numFmtId="0" fontId="0" fillId="7" borderId="27" xfId="0" applyFont="1" applyFill="1" applyBorder="1" applyAlignment="1" applyProtection="1">
      <alignment horizontal="left" vertical="top" wrapText="1"/>
      <protection/>
    </xf>
    <xf numFmtId="0" fontId="0" fillId="7" borderId="28" xfId="0" applyFont="1" applyFill="1" applyBorder="1" applyAlignment="1" applyProtection="1">
      <alignment horizontal="left" vertical="top" wrapText="1"/>
      <protection/>
    </xf>
    <xf numFmtId="0" fontId="0" fillId="7" borderId="45" xfId="0" applyFont="1" applyFill="1" applyBorder="1" applyAlignment="1" applyProtection="1">
      <alignment horizontal="left" vertical="top" wrapText="1"/>
      <protection/>
    </xf>
    <xf numFmtId="0" fontId="0" fillId="7" borderId="46" xfId="0" applyFill="1" applyBorder="1" applyAlignment="1" applyProtection="1">
      <alignment horizontal="left" vertical="center" wrapText="1"/>
      <protection/>
    </xf>
    <xf numFmtId="0" fontId="0" fillId="7" borderId="45" xfId="0" applyFill="1" applyBorder="1" applyAlignment="1" applyProtection="1">
      <alignment horizontal="left" vertical="center" wrapText="1"/>
      <protection/>
    </xf>
    <xf numFmtId="0" fontId="61" fillId="0" borderId="47" xfId="0" applyFont="1" applyBorder="1" applyAlignment="1" applyProtection="1">
      <alignment horizontal="left" vertical="center"/>
      <protection/>
    </xf>
    <xf numFmtId="0" fontId="61" fillId="0" borderId="48" xfId="0" applyFont="1" applyBorder="1" applyAlignment="1" applyProtection="1">
      <alignment horizontal="left" vertical="center"/>
      <protection/>
    </xf>
    <xf numFmtId="0" fontId="61" fillId="0" borderId="49" xfId="0" applyFont="1" applyBorder="1" applyAlignment="1" applyProtection="1">
      <alignment horizontal="left" vertical="center"/>
      <protection/>
    </xf>
    <xf numFmtId="0" fontId="61" fillId="0" borderId="13" xfId="0" applyFont="1" applyBorder="1" applyAlignment="1" applyProtection="1">
      <alignment horizontal="left" vertical="center"/>
      <protection/>
    </xf>
    <xf numFmtId="0" fontId="62" fillId="7" borderId="15" xfId="0" applyFont="1" applyFill="1" applyBorder="1" applyAlignment="1" applyProtection="1">
      <alignment horizontal="center" vertical="center"/>
      <protection/>
    </xf>
    <xf numFmtId="0" fontId="62" fillId="7" borderId="50" xfId="0" applyFont="1" applyFill="1" applyBorder="1" applyAlignment="1" applyProtection="1">
      <alignment horizontal="center" vertical="center"/>
      <protection/>
    </xf>
    <xf numFmtId="0" fontId="62" fillId="7" borderId="51" xfId="0" applyFont="1" applyFill="1" applyBorder="1" applyAlignment="1" applyProtection="1">
      <alignment horizontal="center" vertical="center"/>
      <protection/>
    </xf>
    <xf numFmtId="0" fontId="61" fillId="7" borderId="35" xfId="0" applyFont="1" applyFill="1" applyBorder="1" applyAlignment="1" applyProtection="1">
      <alignment horizontal="left" vertical="center"/>
      <protection/>
    </xf>
    <xf numFmtId="0" fontId="61" fillId="7" borderId="16" xfId="0" applyFont="1" applyFill="1" applyBorder="1" applyAlignment="1" applyProtection="1">
      <alignment horizontal="left" vertical="center"/>
      <protection/>
    </xf>
    <xf numFmtId="0" fontId="61" fillId="7" borderId="17" xfId="0" applyFont="1" applyFill="1" applyBorder="1" applyAlignment="1" applyProtection="1">
      <alignment horizontal="left" vertical="center"/>
      <protection/>
    </xf>
    <xf numFmtId="14" fontId="57" fillId="19" borderId="35" xfId="0" applyNumberFormat="1" applyFont="1" applyFill="1" applyBorder="1" applyAlignment="1" applyProtection="1">
      <alignment horizontal="left" vertical="top" wrapText="1"/>
      <protection/>
    </xf>
    <xf numFmtId="14" fontId="57" fillId="19" borderId="16" xfId="0" applyNumberFormat="1" applyFont="1" applyFill="1" applyBorder="1" applyAlignment="1" applyProtection="1">
      <alignment horizontal="left" vertical="top" wrapText="1"/>
      <protection/>
    </xf>
    <xf numFmtId="14" fontId="57" fillId="19" borderId="17" xfId="0" applyNumberFormat="1" applyFont="1" applyFill="1" applyBorder="1" applyAlignment="1" applyProtection="1">
      <alignment horizontal="left" vertical="top" wrapText="1"/>
      <protection/>
    </xf>
    <xf numFmtId="0" fontId="0" fillId="7" borderId="46" xfId="0" applyFill="1" applyBorder="1" applyAlignment="1" applyProtection="1">
      <alignment horizontal="center" vertical="center" wrapText="1"/>
      <protection/>
    </xf>
    <xf numFmtId="0" fontId="0" fillId="7" borderId="45" xfId="0" applyFill="1" applyBorder="1" applyAlignment="1" applyProtection="1">
      <alignment horizontal="center" vertical="center" wrapText="1"/>
      <protection/>
    </xf>
    <xf numFmtId="14" fontId="57" fillId="19" borderId="46" xfId="0" applyNumberFormat="1" applyFont="1" applyFill="1" applyBorder="1" applyAlignment="1" applyProtection="1">
      <alignment horizontal="center" vertical="center" wrapText="1"/>
      <protection/>
    </xf>
    <xf numFmtId="14" fontId="57" fillId="19" borderId="28" xfId="0" applyNumberFormat="1" applyFont="1" applyFill="1" applyBorder="1" applyAlignment="1" applyProtection="1">
      <alignment horizontal="center" vertical="center" wrapText="1"/>
      <protection/>
    </xf>
    <xf numFmtId="14" fontId="57" fillId="19" borderId="45" xfId="0" applyNumberFormat="1" applyFont="1" applyFill="1" applyBorder="1" applyAlignment="1" applyProtection="1">
      <alignment horizontal="center" vertical="center" wrapText="1"/>
      <protection/>
    </xf>
    <xf numFmtId="0" fontId="7" fillId="19" borderId="46" xfId="0" applyFont="1" applyFill="1" applyBorder="1" applyAlignment="1" applyProtection="1">
      <alignment horizontal="left" vertical="center" wrapText="1"/>
      <protection/>
    </xf>
    <xf numFmtId="0" fontId="7" fillId="19" borderId="28" xfId="0" applyFont="1" applyFill="1" applyBorder="1" applyAlignment="1" applyProtection="1">
      <alignment horizontal="left" vertical="center" wrapText="1"/>
      <protection/>
    </xf>
    <xf numFmtId="0" fontId="7" fillId="19" borderId="29" xfId="0" applyFont="1" applyFill="1" applyBorder="1" applyAlignment="1" applyProtection="1">
      <alignment horizontal="left" vertical="center" wrapText="1"/>
      <protection/>
    </xf>
    <xf numFmtId="0" fontId="69" fillId="7" borderId="15" xfId="0" applyFont="1" applyFill="1" applyBorder="1" applyAlignment="1" applyProtection="1">
      <alignment horizontal="center" vertical="center"/>
      <protection/>
    </xf>
    <xf numFmtId="0" fontId="69" fillId="7" borderId="50" xfId="0" applyFont="1" applyFill="1" applyBorder="1" applyAlignment="1" applyProtection="1">
      <alignment horizontal="center" vertical="center"/>
      <protection/>
    </xf>
    <xf numFmtId="0" fontId="69" fillId="7" borderId="51" xfId="0" applyFont="1" applyFill="1" applyBorder="1" applyAlignment="1" applyProtection="1">
      <alignment horizontal="center" vertical="center"/>
      <protection/>
    </xf>
    <xf numFmtId="0" fontId="69" fillId="7" borderId="52" xfId="0" applyFont="1" applyFill="1" applyBorder="1" applyAlignment="1" applyProtection="1">
      <alignment horizontal="center" vertical="center"/>
      <protection/>
    </xf>
    <xf numFmtId="0" fontId="69" fillId="7" borderId="53" xfId="0" applyFont="1" applyFill="1" applyBorder="1" applyAlignment="1" applyProtection="1">
      <alignment horizontal="center" vertical="center"/>
      <protection/>
    </xf>
    <xf numFmtId="0" fontId="49" fillId="7" borderId="37" xfId="44" applyFill="1" applyBorder="1" applyAlignment="1" applyProtection="1">
      <alignment horizontal="center" vertical="center"/>
      <protection/>
    </xf>
    <xf numFmtId="0" fontId="49" fillId="7" borderId="38" xfId="44" applyFill="1" applyBorder="1" applyAlignment="1" applyProtection="1">
      <alignment horizontal="center" vertical="center"/>
      <protection/>
    </xf>
    <xf numFmtId="0" fontId="49" fillId="7" borderId="39" xfId="44" applyFill="1" applyBorder="1" applyAlignment="1" applyProtection="1">
      <alignment horizontal="center" vertical="center"/>
      <protection/>
    </xf>
    <xf numFmtId="0" fontId="62" fillId="7" borderId="40" xfId="0" applyFont="1" applyFill="1" applyBorder="1" applyAlignment="1" applyProtection="1">
      <alignment horizontal="center" vertical="center"/>
      <protection/>
    </xf>
    <xf numFmtId="0" fontId="62" fillId="7" borderId="41" xfId="0" applyFont="1" applyFill="1" applyBorder="1" applyAlignment="1" applyProtection="1">
      <alignment horizontal="center" vertical="center"/>
      <protection/>
    </xf>
    <xf numFmtId="0" fontId="62" fillId="7" borderId="42" xfId="0" applyFont="1" applyFill="1" applyBorder="1" applyAlignment="1" applyProtection="1">
      <alignment horizontal="center" vertical="center"/>
      <protection/>
    </xf>
    <xf numFmtId="14" fontId="61" fillId="33" borderId="52" xfId="0" applyNumberFormat="1" applyFont="1" applyFill="1" applyBorder="1" applyAlignment="1" applyProtection="1">
      <alignment horizontal="left" vertical="center"/>
      <protection locked="0"/>
    </xf>
    <xf numFmtId="14" fontId="61" fillId="33" borderId="50" xfId="0" applyNumberFormat="1" applyFont="1" applyFill="1" applyBorder="1" applyAlignment="1" applyProtection="1">
      <alignment horizontal="left" vertical="center"/>
      <protection locked="0"/>
    </xf>
    <xf numFmtId="14" fontId="61" fillId="33" borderId="51" xfId="0" applyNumberFormat="1" applyFont="1" applyFill="1" applyBorder="1" applyAlignment="1" applyProtection="1">
      <alignment horizontal="left" vertical="center"/>
      <protection locked="0"/>
    </xf>
    <xf numFmtId="0" fontId="61" fillId="0" borderId="54" xfId="0" applyFont="1" applyBorder="1" applyAlignment="1" applyProtection="1">
      <alignment horizontal="left" vertical="center"/>
      <protection/>
    </xf>
    <xf numFmtId="0" fontId="61" fillId="0" borderId="55" xfId="0" applyFont="1" applyBorder="1" applyAlignment="1" applyProtection="1">
      <alignment horizontal="left" vertical="center"/>
      <protection/>
    </xf>
    <xf numFmtId="0" fontId="61" fillId="0" borderId="56" xfId="0" applyFont="1" applyBorder="1" applyAlignment="1" applyProtection="1">
      <alignment horizontal="left" vertical="center"/>
      <protection/>
    </xf>
    <xf numFmtId="0" fontId="61" fillId="0" borderId="14" xfId="0" applyFont="1" applyBorder="1" applyAlignment="1" applyProtection="1">
      <alignment horizontal="left" vertical="center"/>
      <protection/>
    </xf>
    <xf numFmtId="0" fontId="7" fillId="33" borderId="27" xfId="0" applyFont="1" applyFill="1" applyBorder="1" applyAlignment="1" applyProtection="1">
      <alignment horizontal="left" vertical="center" wrapText="1"/>
      <protection locked="0"/>
    </xf>
    <xf numFmtId="0" fontId="7" fillId="33" borderId="28" xfId="0" applyFont="1" applyFill="1" applyBorder="1" applyAlignment="1" applyProtection="1">
      <alignment horizontal="left" vertical="center" wrapText="1"/>
      <protection locked="0"/>
    </xf>
    <xf numFmtId="0" fontId="7" fillId="33" borderId="29" xfId="0" applyFont="1" applyFill="1" applyBorder="1" applyAlignment="1" applyProtection="1">
      <alignment horizontal="left" vertical="center" wrapText="1"/>
      <protection locked="0"/>
    </xf>
    <xf numFmtId="0" fontId="62" fillId="33" borderId="57" xfId="0" applyFont="1" applyFill="1" applyBorder="1" applyAlignment="1" applyProtection="1">
      <alignment horizontal="left" vertical="top" wrapText="1"/>
      <protection locked="0"/>
    </xf>
    <xf numFmtId="0" fontId="62" fillId="33" borderId="41" xfId="0" applyFont="1" applyFill="1" applyBorder="1" applyAlignment="1" applyProtection="1">
      <alignment horizontal="left" vertical="top" wrapText="1"/>
      <protection locked="0"/>
    </xf>
    <xf numFmtId="0" fontId="62" fillId="33" borderId="42" xfId="0" applyFont="1" applyFill="1" applyBorder="1" applyAlignment="1" applyProtection="1">
      <alignment horizontal="left" vertical="top" wrapText="1"/>
      <protection locked="0"/>
    </xf>
    <xf numFmtId="0" fontId="62" fillId="33" borderId="58" xfId="0" applyFont="1" applyFill="1" applyBorder="1" applyAlignment="1" applyProtection="1">
      <alignment horizontal="left" vertical="top" wrapText="1"/>
      <protection locked="0"/>
    </xf>
    <xf numFmtId="0" fontId="62" fillId="33" borderId="0" xfId="0" applyFont="1" applyFill="1" applyBorder="1" applyAlignment="1" applyProtection="1">
      <alignment horizontal="left" vertical="top" wrapText="1"/>
      <protection locked="0"/>
    </xf>
    <xf numFmtId="0" fontId="62" fillId="33" borderId="25" xfId="0" applyFont="1" applyFill="1" applyBorder="1" applyAlignment="1" applyProtection="1">
      <alignment horizontal="left" vertical="top" wrapText="1"/>
      <protection locked="0"/>
    </xf>
    <xf numFmtId="0" fontId="62" fillId="33" borderId="59" xfId="0" applyFont="1" applyFill="1" applyBorder="1" applyAlignment="1" applyProtection="1">
      <alignment horizontal="left" vertical="top" wrapText="1"/>
      <protection locked="0"/>
    </xf>
    <xf numFmtId="0" fontId="62" fillId="33" borderId="38" xfId="0" applyFont="1" applyFill="1" applyBorder="1" applyAlignment="1" applyProtection="1">
      <alignment horizontal="left" vertical="top" wrapText="1"/>
      <protection locked="0"/>
    </xf>
    <xf numFmtId="0" fontId="62" fillId="33" borderId="39" xfId="0" applyFont="1" applyFill="1" applyBorder="1" applyAlignment="1" applyProtection="1">
      <alignment horizontal="left" vertical="top" wrapText="1"/>
      <protection locked="0"/>
    </xf>
    <xf numFmtId="0" fontId="70" fillId="7" borderId="40" xfId="0" applyFont="1" applyFill="1" applyBorder="1" applyAlignment="1" applyProtection="1">
      <alignment horizontal="center" vertical="center"/>
      <protection/>
    </xf>
    <xf numFmtId="0" fontId="70" fillId="7" borderId="41" xfId="0" applyFont="1" applyFill="1" applyBorder="1" applyAlignment="1" applyProtection="1">
      <alignment horizontal="center" vertical="center"/>
      <protection/>
    </xf>
    <xf numFmtId="0" fontId="70" fillId="7" borderId="42" xfId="0" applyFont="1" applyFill="1" applyBorder="1" applyAlignment="1" applyProtection="1">
      <alignment horizontal="center" vertical="center"/>
      <protection/>
    </xf>
    <xf numFmtId="0" fontId="62" fillId="7" borderId="34" xfId="0" applyFont="1" applyFill="1" applyBorder="1" applyAlignment="1" applyProtection="1">
      <alignment horizontal="center" vertical="center"/>
      <protection/>
    </xf>
    <xf numFmtId="0" fontId="62" fillId="7" borderId="60" xfId="0" applyFont="1" applyFill="1" applyBorder="1" applyAlignment="1" applyProtection="1">
      <alignment horizontal="center" vertical="center"/>
      <protection/>
    </xf>
    <xf numFmtId="0" fontId="62" fillId="7" borderId="61" xfId="0" applyFont="1" applyFill="1" applyBorder="1" applyAlignment="1" applyProtection="1">
      <alignment horizontal="center" vertical="center"/>
      <protection/>
    </xf>
    <xf numFmtId="14" fontId="62" fillId="19" borderId="34" xfId="0" applyNumberFormat="1" applyFont="1" applyFill="1" applyBorder="1" applyAlignment="1" applyProtection="1">
      <alignment horizontal="center" vertical="center"/>
      <protection/>
    </xf>
    <xf numFmtId="14" fontId="62" fillId="19" borderId="60" xfId="0" applyNumberFormat="1" applyFont="1" applyFill="1" applyBorder="1" applyAlignment="1" applyProtection="1">
      <alignment horizontal="center" vertical="center"/>
      <protection/>
    </xf>
    <xf numFmtId="14" fontId="62" fillId="19" borderId="62" xfId="0" applyNumberFormat="1" applyFont="1" applyFill="1" applyBorder="1" applyAlignment="1" applyProtection="1">
      <alignment horizontal="center" vertical="center"/>
      <protection/>
    </xf>
    <xf numFmtId="0" fontId="62" fillId="7" borderId="63" xfId="0" applyFont="1" applyFill="1" applyBorder="1" applyAlignment="1" applyProtection="1">
      <alignment horizontal="left" vertical="center"/>
      <protection/>
    </xf>
    <xf numFmtId="0" fontId="62" fillId="7" borderId="60" xfId="0" applyFont="1" applyFill="1" applyBorder="1" applyAlignment="1" applyProtection="1">
      <alignment horizontal="left" vertical="center"/>
      <protection/>
    </xf>
    <xf numFmtId="0" fontId="62" fillId="7" borderId="61" xfId="0" applyFont="1" applyFill="1" applyBorder="1" applyAlignment="1" applyProtection="1">
      <alignment horizontal="left" vertical="center"/>
      <protection/>
    </xf>
    <xf numFmtId="0" fontId="71" fillId="7" borderId="40" xfId="0" applyFont="1" applyFill="1" applyBorder="1" applyAlignment="1" applyProtection="1">
      <alignment horizontal="center" vertical="top" wrapText="1"/>
      <protection/>
    </xf>
    <xf numFmtId="0" fontId="71" fillId="7" borderId="41" xfId="0" applyFont="1" applyFill="1" applyBorder="1" applyAlignment="1" applyProtection="1">
      <alignment horizontal="center" vertical="top" wrapText="1"/>
      <protection/>
    </xf>
    <xf numFmtId="0" fontId="71" fillId="7" borderId="42" xfId="0" applyFont="1" applyFill="1" applyBorder="1" applyAlignment="1" applyProtection="1">
      <alignment horizontal="center" vertical="top" wrapText="1"/>
      <protection/>
    </xf>
    <xf numFmtId="0" fontId="71" fillId="7" borderId="24" xfId="0" applyFont="1" applyFill="1" applyBorder="1" applyAlignment="1" applyProtection="1">
      <alignment horizontal="center" vertical="top" wrapText="1"/>
      <protection/>
    </xf>
    <xf numFmtId="0" fontId="71" fillId="7" borderId="0" xfId="0" applyFont="1" applyFill="1" applyBorder="1" applyAlignment="1" applyProtection="1">
      <alignment horizontal="center" vertical="top" wrapText="1"/>
      <protection/>
    </xf>
    <xf numFmtId="0" fontId="71" fillId="7" borderId="25" xfId="0" applyFont="1" applyFill="1" applyBorder="1" applyAlignment="1" applyProtection="1">
      <alignment horizontal="center" vertical="top" wrapText="1"/>
      <protection/>
    </xf>
    <xf numFmtId="0" fontId="71" fillId="7" borderId="37" xfId="0" applyFont="1" applyFill="1" applyBorder="1" applyAlignment="1" applyProtection="1">
      <alignment horizontal="center" vertical="top" wrapText="1"/>
      <protection/>
    </xf>
    <xf numFmtId="0" fontId="71" fillId="7" borderId="38" xfId="0" applyFont="1" applyFill="1" applyBorder="1" applyAlignment="1" applyProtection="1">
      <alignment horizontal="center" vertical="top" wrapText="1"/>
      <protection/>
    </xf>
    <xf numFmtId="0" fontId="71" fillId="7" borderId="39" xfId="0" applyFont="1" applyFill="1" applyBorder="1" applyAlignment="1" applyProtection="1">
      <alignment horizontal="center" vertical="top" wrapText="1"/>
      <protection/>
    </xf>
    <xf numFmtId="0" fontId="0" fillId="7" borderId="27" xfId="0" applyFill="1" applyBorder="1" applyAlignment="1" applyProtection="1">
      <alignment horizontal="center" vertical="center" wrapText="1"/>
      <protection/>
    </xf>
    <xf numFmtId="0" fontId="0" fillId="7" borderId="28" xfId="0" applyFill="1" applyBorder="1" applyAlignment="1" applyProtection="1">
      <alignment horizontal="center" vertical="center" wrapText="1"/>
      <protection/>
    </xf>
    <xf numFmtId="0" fontId="0" fillId="7" borderId="29" xfId="0" applyFill="1" applyBorder="1" applyAlignment="1" applyProtection="1">
      <alignment horizontal="center" vertical="center" wrapText="1"/>
      <protection/>
    </xf>
    <xf numFmtId="0" fontId="60" fillId="7" borderId="21" xfId="44" applyFont="1" applyFill="1" applyBorder="1" applyAlignment="1" applyProtection="1">
      <alignment horizontal="left" vertical="top" wrapText="1"/>
      <protection/>
    </xf>
    <xf numFmtId="0" fontId="60" fillId="7" borderId="22" xfId="44" applyFont="1" applyFill="1" applyBorder="1" applyAlignment="1" applyProtection="1">
      <alignment horizontal="left" vertical="top" wrapText="1"/>
      <protection/>
    </xf>
    <xf numFmtId="0" fontId="60" fillId="7" borderId="64" xfId="44" applyFont="1" applyFill="1" applyBorder="1" applyAlignment="1" applyProtection="1">
      <alignment horizontal="left" vertical="top" wrapText="1"/>
      <protection/>
    </xf>
    <xf numFmtId="0" fontId="60" fillId="7" borderId="37" xfId="44" applyFont="1" applyFill="1" applyBorder="1" applyAlignment="1" applyProtection="1">
      <alignment horizontal="left" vertical="top" wrapText="1"/>
      <protection/>
    </xf>
    <xf numFmtId="0" fontId="60" fillId="7" borderId="38" xfId="44" applyFont="1" applyFill="1" applyBorder="1" applyAlignment="1" applyProtection="1">
      <alignment horizontal="left" vertical="top" wrapText="1"/>
      <protection/>
    </xf>
    <xf numFmtId="0" fontId="60" fillId="7" borderId="44" xfId="44" applyFont="1" applyFill="1" applyBorder="1" applyAlignment="1" applyProtection="1">
      <alignment horizontal="left" vertical="top" wrapText="1"/>
      <protection/>
    </xf>
    <xf numFmtId="0" fontId="62" fillId="7" borderId="53" xfId="0" applyFont="1" applyFill="1" applyBorder="1" applyAlignment="1" applyProtection="1">
      <alignment horizontal="center" vertical="center"/>
      <protection/>
    </xf>
    <xf numFmtId="0" fontId="62" fillId="7" borderId="21" xfId="0" applyFont="1" applyFill="1" applyBorder="1" applyAlignment="1" applyProtection="1">
      <alignment horizontal="center" vertical="center"/>
      <protection/>
    </xf>
    <xf numFmtId="0" fontId="62" fillId="7" borderId="22" xfId="0" applyFont="1" applyFill="1" applyBorder="1" applyAlignment="1" applyProtection="1">
      <alignment horizontal="center" vertical="center"/>
      <protection/>
    </xf>
    <xf numFmtId="0" fontId="62" fillId="7" borderId="23" xfId="0" applyFont="1" applyFill="1" applyBorder="1" applyAlignment="1" applyProtection="1">
      <alignment horizontal="center" vertical="center"/>
      <protection/>
    </xf>
    <xf numFmtId="0" fontId="62" fillId="7" borderId="65" xfId="0" applyFont="1" applyFill="1" applyBorder="1" applyAlignment="1" applyProtection="1">
      <alignment horizontal="center" vertical="center"/>
      <protection/>
    </xf>
    <xf numFmtId="0" fontId="62" fillId="7" borderId="66" xfId="0" applyFont="1" applyFill="1" applyBorder="1" applyAlignment="1" applyProtection="1">
      <alignment horizontal="center" vertical="center"/>
      <protection/>
    </xf>
    <xf numFmtId="0" fontId="62" fillId="7" borderId="67" xfId="0" applyFont="1" applyFill="1" applyBorder="1" applyAlignment="1" applyProtection="1">
      <alignment horizontal="center" vertical="center"/>
      <protection/>
    </xf>
    <xf numFmtId="0" fontId="0" fillId="7" borderId="27" xfId="0" applyFill="1" applyBorder="1" applyAlignment="1" applyProtection="1">
      <alignment horizontal="left" vertical="center" wrapText="1"/>
      <protection/>
    </xf>
    <xf numFmtId="0" fontId="0" fillId="7" borderId="28" xfId="0" applyFill="1" applyBorder="1" applyAlignment="1" applyProtection="1">
      <alignment horizontal="left" vertical="center" wrapText="1"/>
      <protection/>
    </xf>
    <xf numFmtId="0" fontId="65" fillId="7" borderId="68" xfId="0" applyFont="1" applyFill="1" applyBorder="1" applyAlignment="1" applyProtection="1">
      <alignment horizontal="center" vertical="center" wrapText="1"/>
      <protection/>
    </xf>
    <xf numFmtId="0" fontId="65" fillId="7" borderId="69" xfId="0" applyFont="1" applyFill="1" applyBorder="1" applyAlignment="1" applyProtection="1">
      <alignment horizontal="center" vertical="center" wrapText="1"/>
      <protection/>
    </xf>
    <xf numFmtId="0" fontId="72" fillId="7" borderId="40" xfId="0" applyFont="1" applyFill="1" applyBorder="1" applyAlignment="1" applyProtection="1">
      <alignment horizontal="center" vertical="center" wrapText="1"/>
      <protection/>
    </xf>
    <xf numFmtId="0" fontId="65" fillId="7" borderId="41" xfId="0" applyFont="1" applyFill="1" applyBorder="1" applyAlignment="1" applyProtection="1">
      <alignment horizontal="center" vertical="center" wrapText="1"/>
      <protection/>
    </xf>
    <xf numFmtId="0" fontId="65" fillId="7" borderId="42" xfId="0" applyFont="1" applyFill="1" applyBorder="1" applyAlignment="1" applyProtection="1">
      <alignment horizontal="center" vertical="center" wrapText="1"/>
      <protection/>
    </xf>
    <xf numFmtId="0" fontId="65" fillId="7" borderId="24" xfId="0" applyFont="1" applyFill="1" applyBorder="1" applyAlignment="1" applyProtection="1">
      <alignment horizontal="center" vertical="center" wrapText="1"/>
      <protection/>
    </xf>
    <xf numFmtId="0" fontId="65" fillId="7" borderId="0" xfId="0" applyFont="1" applyFill="1" applyBorder="1" applyAlignment="1" applyProtection="1">
      <alignment horizontal="center" vertical="center" wrapText="1"/>
      <protection/>
    </xf>
    <xf numFmtId="0" fontId="65" fillId="7" borderId="25" xfId="0" applyFont="1" applyFill="1" applyBorder="1" applyAlignment="1" applyProtection="1">
      <alignment horizontal="center" vertical="center" wrapText="1"/>
      <protection/>
    </xf>
    <xf numFmtId="0" fontId="65" fillId="7" borderId="37" xfId="0" applyFont="1" applyFill="1" applyBorder="1" applyAlignment="1" applyProtection="1">
      <alignment horizontal="center" vertical="center" wrapText="1"/>
      <protection/>
    </xf>
    <xf numFmtId="0" fontId="65" fillId="7" borderId="38" xfId="0" applyFont="1" applyFill="1" applyBorder="1" applyAlignment="1" applyProtection="1">
      <alignment horizontal="center" vertical="center" wrapText="1"/>
      <protection/>
    </xf>
    <xf numFmtId="0" fontId="65" fillId="7" borderId="39" xfId="0" applyFont="1" applyFill="1" applyBorder="1" applyAlignment="1" applyProtection="1">
      <alignment horizontal="center" vertical="center" wrapText="1"/>
      <protection/>
    </xf>
    <xf numFmtId="0" fontId="61" fillId="0" borderId="56" xfId="0" applyFont="1" applyBorder="1" applyAlignment="1" applyProtection="1">
      <alignment horizontal="left" vertical="center" wrapText="1"/>
      <protection/>
    </xf>
    <xf numFmtId="0" fontId="61" fillId="0" borderId="70" xfId="0" applyFont="1" applyBorder="1" applyAlignment="1" applyProtection="1">
      <alignment horizontal="left" vertical="center" wrapText="1"/>
      <protection/>
    </xf>
    <xf numFmtId="0" fontId="61" fillId="0" borderId="14" xfId="0" applyFont="1" applyBorder="1" applyAlignment="1" applyProtection="1">
      <alignment horizontal="left" vertical="center" wrapText="1"/>
      <protection/>
    </xf>
    <xf numFmtId="0" fontId="73" fillId="7" borderId="24" xfId="0" applyFont="1" applyFill="1" applyBorder="1" applyAlignment="1" applyProtection="1">
      <alignment horizontal="center" vertical="top" wrapText="1"/>
      <protection/>
    </xf>
    <xf numFmtId="0" fontId="74" fillId="7" borderId="0" xfId="0" applyFont="1" applyFill="1" applyBorder="1" applyAlignment="1" applyProtection="1">
      <alignment horizontal="center" vertical="top" wrapText="1"/>
      <protection/>
    </xf>
    <xf numFmtId="0" fontId="74" fillId="7" borderId="25" xfId="0" applyFont="1" applyFill="1" applyBorder="1" applyAlignment="1" applyProtection="1">
      <alignment horizontal="center" vertical="top" wrapText="1"/>
      <protection/>
    </xf>
    <xf numFmtId="0" fontId="74" fillId="7" borderId="24" xfId="0" applyFont="1" applyFill="1" applyBorder="1" applyAlignment="1" applyProtection="1">
      <alignment horizontal="center" vertical="top" wrapText="1"/>
      <protection/>
    </xf>
    <xf numFmtId="0" fontId="73" fillId="7" borderId="40" xfId="0" applyFont="1" applyFill="1" applyBorder="1" applyAlignment="1" applyProtection="1">
      <alignment horizontal="center" vertical="top" wrapText="1"/>
      <protection/>
    </xf>
    <xf numFmtId="0" fontId="73" fillId="7" borderId="41" xfId="0" applyFont="1" applyFill="1" applyBorder="1" applyAlignment="1" applyProtection="1">
      <alignment horizontal="center" vertical="top" wrapText="1"/>
      <protection/>
    </xf>
    <xf numFmtId="0" fontId="73" fillId="7" borderId="42" xfId="0" applyFont="1" applyFill="1" applyBorder="1" applyAlignment="1" applyProtection="1">
      <alignment horizontal="center" vertical="top" wrapText="1"/>
      <protection/>
    </xf>
    <xf numFmtId="0" fontId="73" fillId="7" borderId="0" xfId="0" applyFont="1" applyFill="1" applyBorder="1" applyAlignment="1" applyProtection="1">
      <alignment horizontal="center" vertical="top" wrapText="1"/>
      <protection/>
    </xf>
    <xf numFmtId="0" fontId="73" fillId="7" borderId="25" xfId="0" applyFont="1" applyFill="1" applyBorder="1" applyAlignment="1" applyProtection="1">
      <alignment horizontal="center" vertical="top" wrapText="1"/>
      <protection/>
    </xf>
    <xf numFmtId="0" fontId="61" fillId="33" borderId="11" xfId="0" applyFont="1" applyFill="1" applyBorder="1" applyAlignment="1" applyProtection="1">
      <alignment horizontal="left" vertical="center"/>
      <protection locked="0"/>
    </xf>
    <xf numFmtId="0" fontId="61" fillId="33" borderId="10" xfId="0" applyFont="1" applyFill="1" applyBorder="1" applyAlignment="1" applyProtection="1">
      <alignment horizontal="left" vertical="center"/>
      <protection locked="0"/>
    </xf>
    <xf numFmtId="0" fontId="65" fillId="0" borderId="65" xfId="0" applyFont="1" applyBorder="1" applyAlignment="1" applyProtection="1">
      <alignment horizontal="center" vertical="center"/>
      <protection/>
    </xf>
    <xf numFmtId="0" fontId="65" fillId="0" borderId="66" xfId="0" applyFont="1" applyBorder="1" applyAlignment="1" applyProtection="1">
      <alignment horizontal="center" vertical="center"/>
      <protection/>
    </xf>
    <xf numFmtId="0" fontId="65" fillId="0" borderId="67" xfId="0" applyFont="1" applyBorder="1" applyAlignment="1" applyProtection="1">
      <alignment horizontal="center" vertical="center"/>
      <protection/>
    </xf>
    <xf numFmtId="0" fontId="61" fillId="33" borderId="52" xfId="0" applyFont="1" applyFill="1" applyBorder="1" applyAlignment="1" applyProtection="1">
      <alignment horizontal="left" vertical="center" wrapText="1"/>
      <protection locked="0"/>
    </xf>
    <xf numFmtId="0" fontId="61" fillId="33" borderId="50" xfId="0" applyFont="1" applyFill="1" applyBorder="1" applyAlignment="1" applyProtection="1">
      <alignment horizontal="left" vertical="center" wrapText="1"/>
      <protection locked="0"/>
    </xf>
    <xf numFmtId="0" fontId="61" fillId="33" borderId="51" xfId="0" applyFont="1" applyFill="1" applyBorder="1" applyAlignment="1" applyProtection="1">
      <alignment horizontal="left" vertical="center" wrapText="1"/>
      <protection locked="0"/>
    </xf>
    <xf numFmtId="0" fontId="61" fillId="0" borderId="71" xfId="0" applyFont="1" applyBorder="1" applyAlignment="1">
      <alignment horizontal="left" vertical="center" wrapText="1"/>
    </xf>
    <xf numFmtId="0" fontId="61" fillId="0" borderId="72" xfId="0" applyFont="1" applyBorder="1" applyAlignment="1">
      <alignment horizontal="left" vertical="center" wrapText="1"/>
    </xf>
    <xf numFmtId="0" fontId="61" fillId="33" borderId="52" xfId="0" applyFont="1" applyFill="1" applyBorder="1" applyAlignment="1" applyProtection="1">
      <alignment horizontal="left" vertical="center"/>
      <protection locked="0"/>
    </xf>
    <xf numFmtId="0" fontId="61" fillId="33" borderId="50" xfId="0" applyFont="1" applyFill="1" applyBorder="1" applyAlignment="1" applyProtection="1">
      <alignment horizontal="left" vertical="center"/>
      <protection locked="0"/>
    </xf>
    <xf numFmtId="0" fontId="61" fillId="33" borderId="53" xfId="0" applyFont="1" applyFill="1" applyBorder="1" applyAlignment="1" applyProtection="1">
      <alignment horizontal="left" vertical="center"/>
      <protection locked="0"/>
    </xf>
    <xf numFmtId="14" fontId="61" fillId="7" borderId="73" xfId="0" applyNumberFormat="1" applyFont="1" applyFill="1" applyBorder="1" applyAlignment="1" applyProtection="1">
      <alignment horizontal="left" vertical="center" wrapText="1"/>
      <protection/>
    </xf>
    <xf numFmtId="14" fontId="61" fillId="7" borderId="74" xfId="0" applyNumberFormat="1" applyFont="1" applyFill="1" applyBorder="1" applyAlignment="1" applyProtection="1">
      <alignment horizontal="left" vertical="center" wrapText="1"/>
      <protection/>
    </xf>
    <xf numFmtId="0" fontId="61" fillId="33" borderId="53" xfId="0" applyFont="1" applyFill="1" applyBorder="1" applyAlignment="1" applyProtection="1">
      <alignment horizontal="left" vertical="center" wrapText="1"/>
      <protection locked="0"/>
    </xf>
    <xf numFmtId="0" fontId="69" fillId="7" borderId="74" xfId="0" applyFont="1" applyFill="1" applyBorder="1" applyAlignment="1" applyProtection="1">
      <alignment horizontal="center" vertical="center" wrapText="1"/>
      <protection locked="0"/>
    </xf>
    <xf numFmtId="0" fontId="69" fillId="7" borderId="20" xfId="0" applyFont="1" applyFill="1" applyBorder="1" applyAlignment="1" applyProtection="1">
      <alignment horizontal="center" vertical="center" wrapText="1"/>
      <protection locked="0"/>
    </xf>
    <xf numFmtId="0" fontId="69" fillId="7" borderId="75" xfId="0" applyFont="1" applyFill="1" applyBorder="1" applyAlignment="1" applyProtection="1">
      <alignment horizontal="center" vertical="center" wrapText="1"/>
      <protection locked="0"/>
    </xf>
    <xf numFmtId="0" fontId="64" fillId="7" borderId="40" xfId="0" applyFont="1" applyFill="1" applyBorder="1" applyAlignment="1" applyProtection="1">
      <alignment horizontal="left" vertical="top" wrapText="1"/>
      <protection/>
    </xf>
    <xf numFmtId="0" fontId="65" fillId="7" borderId="41" xfId="0" applyFont="1" applyFill="1" applyBorder="1" applyAlignment="1" applyProtection="1">
      <alignment horizontal="left" vertical="top" wrapText="1"/>
      <protection/>
    </xf>
    <xf numFmtId="0" fontId="65" fillId="7" borderId="42" xfId="0" applyFont="1" applyFill="1" applyBorder="1" applyAlignment="1" applyProtection="1">
      <alignment horizontal="left" vertical="top" wrapText="1"/>
      <protection/>
    </xf>
    <xf numFmtId="0" fontId="65" fillId="7" borderId="24" xfId="0" applyFont="1" applyFill="1" applyBorder="1" applyAlignment="1" applyProtection="1">
      <alignment horizontal="left" vertical="top" wrapText="1"/>
      <protection/>
    </xf>
    <xf numFmtId="0" fontId="65" fillId="7" borderId="0" xfId="0" applyFont="1" applyFill="1" applyBorder="1" applyAlignment="1" applyProtection="1">
      <alignment horizontal="left" vertical="top" wrapText="1"/>
      <protection/>
    </xf>
    <xf numFmtId="0" fontId="65" fillId="7" borderId="25" xfId="0" applyFont="1" applyFill="1" applyBorder="1" applyAlignment="1" applyProtection="1">
      <alignment horizontal="left" vertical="top" wrapText="1"/>
      <protection/>
    </xf>
    <xf numFmtId="0" fontId="65" fillId="7" borderId="37" xfId="0" applyFont="1" applyFill="1" applyBorder="1" applyAlignment="1" applyProtection="1">
      <alignment horizontal="left" vertical="top" wrapText="1"/>
      <protection/>
    </xf>
    <xf numFmtId="0" fontId="65" fillId="7" borderId="38" xfId="0" applyFont="1" applyFill="1" applyBorder="1" applyAlignment="1" applyProtection="1">
      <alignment horizontal="left" vertical="top" wrapText="1"/>
      <protection/>
    </xf>
    <xf numFmtId="0" fontId="65" fillId="7" borderId="39" xfId="0" applyFont="1" applyFill="1" applyBorder="1" applyAlignment="1" applyProtection="1">
      <alignment horizontal="left" vertical="top" wrapText="1"/>
      <protection/>
    </xf>
    <xf numFmtId="0" fontId="61" fillId="7" borderId="15" xfId="0" applyFont="1" applyFill="1" applyBorder="1" applyAlignment="1" applyProtection="1">
      <alignment horizontal="left" vertical="center"/>
      <protection/>
    </xf>
    <xf numFmtId="0" fontId="61" fillId="7" borderId="50" xfId="0" applyFont="1" applyFill="1" applyBorder="1" applyAlignment="1" applyProtection="1">
      <alignment horizontal="left" vertical="center"/>
      <protection/>
    </xf>
    <xf numFmtId="0" fontId="61" fillId="7" borderId="53" xfId="0" applyFont="1" applyFill="1" applyBorder="1" applyAlignment="1" applyProtection="1">
      <alignment horizontal="left" vertical="center"/>
      <protection/>
    </xf>
    <xf numFmtId="0" fontId="62" fillId="34" borderId="27" xfId="0" applyFont="1" applyFill="1" applyBorder="1" applyAlignment="1" applyProtection="1">
      <alignment horizontal="center" vertical="center" wrapText="1"/>
      <protection/>
    </xf>
    <xf numFmtId="0" fontId="62" fillId="34" borderId="28" xfId="0" applyFont="1" applyFill="1" applyBorder="1" applyAlignment="1" applyProtection="1">
      <alignment horizontal="center" vertical="center" wrapText="1"/>
      <protection/>
    </xf>
    <xf numFmtId="0" fontId="62" fillId="34" borderId="29" xfId="0" applyFont="1" applyFill="1" applyBorder="1" applyAlignment="1" applyProtection="1">
      <alignment horizontal="center" vertical="center" wrapText="1"/>
      <protection/>
    </xf>
    <xf numFmtId="0" fontId="65" fillId="0" borderId="76" xfId="0" applyFont="1" applyBorder="1" applyAlignment="1" applyProtection="1">
      <alignment horizontal="center" vertical="center"/>
      <protection/>
    </xf>
    <xf numFmtId="0" fontId="65" fillId="0" borderId="16" xfId="0" applyFont="1" applyBorder="1" applyAlignment="1" applyProtection="1">
      <alignment horizontal="center" vertical="center"/>
      <protection/>
    </xf>
    <xf numFmtId="165" fontId="61" fillId="34" borderId="0" xfId="0" applyNumberFormat="1" applyFont="1" applyFill="1" applyBorder="1" applyAlignment="1" applyProtection="1">
      <alignment horizontal="right" vertical="center" wrapText="1"/>
      <protection/>
    </xf>
    <xf numFmtId="0" fontId="61" fillId="34" borderId="0" xfId="0" applyFont="1" applyFill="1" applyBorder="1" applyAlignment="1" applyProtection="1">
      <alignment horizontal="left" vertical="center" wrapText="1"/>
      <protection/>
    </xf>
    <xf numFmtId="165" fontId="65" fillId="34" borderId="0" xfId="0" applyNumberFormat="1" applyFont="1" applyFill="1" applyBorder="1" applyAlignment="1" applyProtection="1">
      <alignment horizontal="right" vertical="center" wrapText="1"/>
      <protection/>
    </xf>
    <xf numFmtId="42" fontId="65" fillId="34" borderId="0" xfId="0" applyNumberFormat="1" applyFont="1" applyFill="1" applyBorder="1" applyAlignment="1" applyProtection="1">
      <alignment horizontal="right" vertical="center" wrapText="1"/>
      <protection/>
    </xf>
    <xf numFmtId="42" fontId="61" fillId="34" borderId="0" xfId="0" applyNumberFormat="1" applyFont="1" applyFill="1" applyBorder="1" applyAlignment="1" applyProtection="1">
      <alignment horizontal="center" vertical="center"/>
      <protection/>
    </xf>
    <xf numFmtId="0" fontId="62" fillId="7" borderId="27" xfId="0" applyFont="1" applyFill="1" applyBorder="1" applyAlignment="1" applyProtection="1">
      <alignment horizontal="center"/>
      <protection/>
    </xf>
    <xf numFmtId="0" fontId="62" fillId="7" borderId="28" xfId="0" applyFont="1" applyFill="1" applyBorder="1" applyAlignment="1" applyProtection="1">
      <alignment horizontal="center"/>
      <protection/>
    </xf>
    <xf numFmtId="0" fontId="62" fillId="7" borderId="29" xfId="0" applyFont="1" applyFill="1" applyBorder="1" applyAlignment="1" applyProtection="1">
      <alignment horizontal="center"/>
      <protection/>
    </xf>
    <xf numFmtId="0" fontId="61" fillId="34" borderId="0" xfId="0" applyFont="1" applyFill="1" applyBorder="1" applyAlignment="1" applyProtection="1">
      <alignment horizontal="left" vertical="center"/>
      <protection/>
    </xf>
    <xf numFmtId="42" fontId="61" fillId="34" borderId="0" xfId="0" applyNumberFormat="1" applyFont="1" applyFill="1" applyBorder="1" applyAlignment="1" applyProtection="1">
      <alignment horizontal="center" vertical="center"/>
      <protection/>
    </xf>
    <xf numFmtId="0" fontId="62" fillId="34" borderId="0" xfId="0" applyFont="1" applyFill="1" applyBorder="1" applyAlignment="1" applyProtection="1">
      <alignment horizontal="center" vertical="center"/>
      <protection/>
    </xf>
    <xf numFmtId="0" fontId="65" fillId="34" borderId="0" xfId="0" applyFont="1" applyFill="1" applyBorder="1" applyAlignment="1" applyProtection="1">
      <alignment horizontal="center" vertical="center"/>
      <protection/>
    </xf>
    <xf numFmtId="0" fontId="65" fillId="34" borderId="76" xfId="0" applyFont="1" applyFill="1" applyBorder="1" applyAlignment="1" applyProtection="1">
      <alignment horizontal="center" vertical="center"/>
      <protection/>
    </xf>
    <xf numFmtId="0" fontId="65" fillId="34" borderId="16" xfId="0" applyFont="1" applyFill="1" applyBorder="1" applyAlignment="1" applyProtection="1">
      <alignment horizontal="center" vertical="center"/>
      <protection/>
    </xf>
    <xf numFmtId="0" fontId="65" fillId="34" borderId="36" xfId="0" applyFont="1" applyFill="1" applyBorder="1" applyAlignment="1" applyProtection="1">
      <alignment horizontal="center" vertical="center"/>
      <protection/>
    </xf>
    <xf numFmtId="0" fontId="60" fillId="7" borderId="76" xfId="0" applyFont="1" applyFill="1" applyBorder="1" applyAlignment="1" applyProtection="1">
      <alignment horizontal="center" vertical="top"/>
      <protection/>
    </xf>
    <xf numFmtId="0" fontId="60" fillId="7" borderId="16" xfId="0" applyFont="1" applyFill="1" applyBorder="1" applyAlignment="1" applyProtection="1">
      <alignment horizontal="center" vertical="top"/>
      <protection/>
    </xf>
    <xf numFmtId="0" fontId="60" fillId="7" borderId="36" xfId="0" applyFont="1" applyFill="1" applyBorder="1" applyAlignment="1" applyProtection="1">
      <alignment horizontal="center" vertical="top"/>
      <protection/>
    </xf>
    <xf numFmtId="0" fontId="60" fillId="7" borderId="21" xfId="0" applyFont="1" applyFill="1" applyBorder="1" applyAlignment="1" applyProtection="1">
      <alignment horizontal="left" vertical="center" wrapText="1"/>
      <protection/>
    </xf>
    <xf numFmtId="0" fontId="60" fillId="7" borderId="22" xfId="0" applyFont="1" applyFill="1" applyBorder="1" applyAlignment="1" applyProtection="1">
      <alignment horizontal="left" vertical="center" wrapText="1"/>
      <protection/>
    </xf>
    <xf numFmtId="0" fontId="60" fillId="7" borderId="64" xfId="0" applyFont="1" applyFill="1" applyBorder="1" applyAlignment="1" applyProtection="1">
      <alignment horizontal="left" vertical="center" wrapText="1"/>
      <protection/>
    </xf>
    <xf numFmtId="0" fontId="60" fillId="7" borderId="65" xfId="0" applyFont="1" applyFill="1" applyBorder="1" applyAlignment="1" applyProtection="1">
      <alignment horizontal="left" vertical="center" wrapText="1"/>
      <protection/>
    </xf>
    <xf numFmtId="0" fontId="60" fillId="7" borderId="66" xfId="0" applyFont="1" applyFill="1" applyBorder="1" applyAlignment="1" applyProtection="1">
      <alignment horizontal="left" vertical="center" wrapText="1"/>
      <protection/>
    </xf>
    <xf numFmtId="0" fontId="60" fillId="7" borderId="77" xfId="0" applyFont="1" applyFill="1" applyBorder="1" applyAlignment="1" applyProtection="1">
      <alignment horizontal="left" vertical="center" wrapText="1"/>
      <protection/>
    </xf>
    <xf numFmtId="0" fontId="60" fillId="7" borderId="21" xfId="0" applyFont="1" applyFill="1" applyBorder="1" applyAlignment="1" applyProtection="1">
      <alignment horizontal="left" vertical="top" wrapText="1"/>
      <protection/>
    </xf>
    <xf numFmtId="0" fontId="60" fillId="7" borderId="22" xfId="0" applyFont="1" applyFill="1" applyBorder="1" applyAlignment="1" applyProtection="1">
      <alignment horizontal="left" vertical="top" wrapText="1"/>
      <protection/>
    </xf>
    <xf numFmtId="0" fontId="60" fillId="7" borderId="64" xfId="0" applyFont="1" applyFill="1" applyBorder="1" applyAlignment="1" applyProtection="1">
      <alignment horizontal="left" vertical="top" wrapText="1"/>
      <protection/>
    </xf>
    <xf numFmtId="0" fontId="60" fillId="7" borderId="65" xfId="0" applyFont="1" applyFill="1" applyBorder="1" applyAlignment="1" applyProtection="1">
      <alignment horizontal="left" vertical="top" wrapText="1"/>
      <protection/>
    </xf>
    <xf numFmtId="0" fontId="60" fillId="7" borderId="66" xfId="0" applyFont="1" applyFill="1" applyBorder="1" applyAlignment="1" applyProtection="1">
      <alignment horizontal="left" vertical="top" wrapText="1"/>
      <protection/>
    </xf>
    <xf numFmtId="0" fontId="60" fillId="7" borderId="77" xfId="0" applyFont="1" applyFill="1" applyBorder="1" applyAlignment="1" applyProtection="1">
      <alignment horizontal="left" vertical="top" wrapText="1"/>
      <protection/>
    </xf>
    <xf numFmtId="0" fontId="61" fillId="34" borderId="76" xfId="0" applyFont="1" applyFill="1" applyBorder="1" applyAlignment="1" applyProtection="1">
      <alignment horizontal="left" vertical="center"/>
      <protection/>
    </xf>
    <xf numFmtId="0" fontId="61" fillId="34" borderId="16" xfId="0" applyFont="1" applyFill="1" applyBorder="1" applyAlignment="1" applyProtection="1">
      <alignment horizontal="left" vertical="center"/>
      <protection/>
    </xf>
    <xf numFmtId="0" fontId="61" fillId="34" borderId="17" xfId="0" applyFont="1" applyFill="1" applyBorder="1" applyAlignment="1" applyProtection="1">
      <alignment horizontal="left" vertical="center"/>
      <protection/>
    </xf>
    <xf numFmtId="42" fontId="65" fillId="34" borderId="0" xfId="0" applyNumberFormat="1" applyFont="1" applyFill="1" applyBorder="1" applyAlignment="1" applyProtection="1">
      <alignment horizontal="center" vertical="center"/>
      <protection/>
    </xf>
    <xf numFmtId="0" fontId="61" fillId="34" borderId="0" xfId="0" applyFont="1" applyFill="1" applyBorder="1" applyAlignment="1" applyProtection="1">
      <alignment horizontal="center" vertical="center" wrapText="1"/>
      <protection/>
    </xf>
    <xf numFmtId="1" fontId="61" fillId="34" borderId="0" xfId="0" applyNumberFormat="1" applyFont="1" applyFill="1" applyBorder="1" applyAlignment="1" applyProtection="1">
      <alignment horizontal="center" vertical="center" wrapText="1"/>
      <protection/>
    </xf>
    <xf numFmtId="42" fontId="65" fillId="34" borderId="0" xfId="0" applyNumberFormat="1" applyFont="1" applyFill="1" applyBorder="1" applyAlignment="1" applyProtection="1">
      <alignment horizontal="right" vertical="center"/>
      <protection/>
    </xf>
    <xf numFmtId="0" fontId="65" fillId="34" borderId="0" xfId="0" applyFont="1" applyFill="1" applyBorder="1" applyAlignment="1" applyProtection="1">
      <alignment horizontal="center" vertical="center" wrapText="1"/>
      <protection/>
    </xf>
    <xf numFmtId="166" fontId="61" fillId="33" borderId="52" xfId="0" applyNumberFormat="1" applyFont="1" applyFill="1" applyBorder="1" applyAlignment="1" applyProtection="1">
      <alignment horizontal="left" vertical="center" wrapText="1"/>
      <protection locked="0"/>
    </xf>
    <xf numFmtId="166" fontId="61" fillId="33" borderId="50" xfId="0" applyNumberFormat="1" applyFont="1" applyFill="1" applyBorder="1" applyAlignment="1" applyProtection="1">
      <alignment horizontal="left" vertical="center" wrapText="1"/>
      <protection locked="0"/>
    </xf>
    <xf numFmtId="166" fontId="61" fillId="33" borderId="53" xfId="0" applyNumberFormat="1" applyFont="1" applyFill="1" applyBorder="1" applyAlignment="1" applyProtection="1">
      <alignment horizontal="left" vertical="center" wrapText="1"/>
      <protection locked="0"/>
    </xf>
    <xf numFmtId="0" fontId="49" fillId="33" borderId="52" xfId="44" applyNumberFormat="1" applyFill="1" applyBorder="1" applyAlignment="1" applyProtection="1">
      <alignment horizontal="left" vertical="center"/>
      <protection locked="0"/>
    </xf>
    <xf numFmtId="0" fontId="49" fillId="33" borderId="50" xfId="44" applyNumberFormat="1" applyFill="1" applyBorder="1" applyAlignment="1" applyProtection="1">
      <alignment horizontal="left" vertical="center"/>
      <protection locked="0"/>
    </xf>
    <xf numFmtId="0" fontId="49" fillId="33" borderId="53" xfId="44" applyNumberFormat="1" applyFill="1" applyBorder="1" applyAlignment="1" applyProtection="1">
      <alignment horizontal="left" vertical="center"/>
      <protection locked="0"/>
    </xf>
    <xf numFmtId="0" fontId="61" fillId="0" borderId="52" xfId="0" applyFont="1" applyBorder="1" applyAlignment="1" applyProtection="1">
      <alignment horizontal="left" vertical="center" wrapText="1"/>
      <protection/>
    </xf>
    <xf numFmtId="0" fontId="61" fillId="0" borderId="50" xfId="0" applyFont="1" applyBorder="1" applyAlignment="1" applyProtection="1">
      <alignment horizontal="left" vertical="center" wrapText="1"/>
      <protection/>
    </xf>
    <xf numFmtId="0" fontId="37" fillId="19" borderId="40" xfId="0" applyFont="1" applyFill="1" applyBorder="1" applyAlignment="1" applyProtection="1">
      <alignment horizontal="center" vertical="center" wrapText="1"/>
      <protection/>
    </xf>
    <xf numFmtId="0" fontId="37" fillId="19" borderId="42" xfId="0" applyFont="1" applyFill="1" applyBorder="1" applyAlignment="1" applyProtection="1">
      <alignment horizontal="center" vertical="center" wrapText="1"/>
      <protection/>
    </xf>
    <xf numFmtId="0" fontId="37" fillId="19" borderId="37" xfId="0" applyFont="1" applyFill="1" applyBorder="1" applyAlignment="1" applyProtection="1">
      <alignment horizontal="center" vertical="center" wrapText="1"/>
      <protection/>
    </xf>
    <xf numFmtId="0" fontId="37" fillId="19" borderId="39" xfId="0" applyFont="1" applyFill="1" applyBorder="1" applyAlignment="1" applyProtection="1">
      <alignment horizontal="center" vertical="center" wrapText="1"/>
      <protection/>
    </xf>
    <xf numFmtId="0" fontId="62" fillId="7" borderId="37" xfId="0" applyFont="1" applyFill="1" applyBorder="1" applyAlignment="1" applyProtection="1">
      <alignment horizontal="center" vertical="center"/>
      <protection/>
    </xf>
    <xf numFmtId="0" fontId="62" fillId="7" borderId="38" xfId="0" applyFont="1" applyFill="1" applyBorder="1" applyAlignment="1" applyProtection="1">
      <alignment horizontal="center" vertical="center"/>
      <protection/>
    </xf>
    <xf numFmtId="0" fontId="62" fillId="7" borderId="39" xfId="0" applyFont="1" applyFill="1" applyBorder="1" applyAlignment="1" applyProtection="1">
      <alignment horizontal="center" vertical="center"/>
      <protection/>
    </xf>
    <xf numFmtId="0" fontId="62" fillId="7" borderId="68" xfId="0" applyFont="1" applyFill="1" applyBorder="1" applyAlignment="1" applyProtection="1">
      <alignment horizontal="center" vertical="center"/>
      <protection/>
    </xf>
    <xf numFmtId="0" fontId="62" fillId="7" borderId="69" xfId="0" applyFont="1" applyFill="1" applyBorder="1" applyAlignment="1" applyProtection="1">
      <alignment horizontal="center" vertical="center"/>
      <protection/>
    </xf>
    <xf numFmtId="14" fontId="61" fillId="33" borderId="52" xfId="0" applyNumberFormat="1" applyFont="1" applyFill="1" applyBorder="1" applyAlignment="1" applyProtection="1">
      <alignment horizontal="left" vertical="center" wrapText="1"/>
      <protection locked="0"/>
    </xf>
    <xf numFmtId="14" fontId="61" fillId="33" borderId="50" xfId="0" applyNumberFormat="1" applyFont="1" applyFill="1" applyBorder="1" applyAlignment="1" applyProtection="1">
      <alignment horizontal="left" vertical="center" wrapText="1"/>
      <protection locked="0"/>
    </xf>
    <xf numFmtId="14" fontId="61" fillId="34" borderId="52" xfId="0" applyNumberFormat="1" applyFont="1" applyFill="1" applyBorder="1" applyAlignment="1" applyProtection="1">
      <alignment horizontal="left" vertical="center" wrapText="1"/>
      <protection/>
    </xf>
    <xf numFmtId="14" fontId="61" fillId="34" borderId="51" xfId="0" applyNumberFormat="1" applyFont="1" applyFill="1" applyBorder="1" applyAlignment="1" applyProtection="1">
      <alignment horizontal="left" vertical="center" wrapText="1"/>
      <protection/>
    </xf>
    <xf numFmtId="0" fontId="61" fillId="0" borderId="78" xfId="0" applyFont="1" applyBorder="1" applyAlignment="1">
      <alignment horizontal="left"/>
    </xf>
    <xf numFmtId="0" fontId="61" fillId="0" borderId="71" xfId="0" applyFont="1" applyBorder="1" applyAlignment="1">
      <alignment horizontal="left"/>
    </xf>
    <xf numFmtId="0" fontId="61" fillId="0" borderId="72" xfId="0" applyFont="1" applyBorder="1" applyAlignment="1">
      <alignment horizontal="left"/>
    </xf>
    <xf numFmtId="0" fontId="61" fillId="0" borderId="49" xfId="0" applyFont="1" applyBorder="1" applyAlignment="1">
      <alignment horizontal="left"/>
    </xf>
    <xf numFmtId="0" fontId="61" fillId="0" borderId="55" xfId="0" applyFont="1" applyBorder="1" applyAlignment="1">
      <alignment horizontal="left"/>
    </xf>
    <xf numFmtId="0" fontId="61" fillId="0" borderId="13" xfId="0" applyFont="1" applyBorder="1" applyAlignment="1">
      <alignment horizontal="left"/>
    </xf>
    <xf numFmtId="0" fontId="61" fillId="0" borderId="55" xfId="0" applyFont="1" applyBorder="1" applyAlignment="1">
      <alignment horizontal="left" vertical="center"/>
    </xf>
    <xf numFmtId="0" fontId="61" fillId="0" borderId="13" xfId="0" applyFont="1" applyBorder="1" applyAlignment="1">
      <alignment horizontal="left" vertical="center"/>
    </xf>
    <xf numFmtId="0" fontId="61" fillId="0" borderId="79" xfId="0" applyFont="1" applyBorder="1" applyAlignment="1">
      <alignment horizontal="left" vertical="center"/>
    </xf>
    <xf numFmtId="0" fontId="61" fillId="0" borderId="80" xfId="0" applyFont="1" applyBorder="1" applyAlignment="1">
      <alignment horizontal="left" vertical="center"/>
    </xf>
    <xf numFmtId="0" fontId="61" fillId="0" borderId="81" xfId="0" applyFont="1" applyBorder="1" applyAlignment="1">
      <alignment horizontal="left" vertical="center"/>
    </xf>
    <xf numFmtId="167" fontId="61" fillId="33" borderId="52" xfId="0" applyNumberFormat="1" applyFont="1" applyFill="1" applyBorder="1" applyAlignment="1" applyProtection="1">
      <alignment horizontal="left" vertical="center" wrapText="1"/>
      <protection locked="0"/>
    </xf>
    <xf numFmtId="167" fontId="61" fillId="33" borderId="50" xfId="0" applyNumberFormat="1" applyFont="1" applyFill="1" applyBorder="1" applyAlignment="1" applyProtection="1">
      <alignment horizontal="left" vertical="center" wrapText="1"/>
      <protection locked="0"/>
    </xf>
    <xf numFmtId="167" fontId="61" fillId="33" borderId="51" xfId="0" applyNumberFormat="1" applyFont="1" applyFill="1" applyBorder="1" applyAlignment="1" applyProtection="1">
      <alignment horizontal="left" vertical="center" wrapText="1"/>
      <protection locked="0"/>
    </xf>
    <xf numFmtId="0" fontId="61" fillId="33" borderId="40" xfId="0" applyFont="1" applyFill="1" applyBorder="1" applyAlignment="1" applyProtection="1">
      <alignment horizontal="center" vertical="center"/>
      <protection locked="0"/>
    </xf>
    <xf numFmtId="0" fontId="61" fillId="33" borderId="42" xfId="0" applyFont="1" applyFill="1" applyBorder="1" applyAlignment="1" applyProtection="1">
      <alignment horizontal="center" vertical="center"/>
      <protection locked="0"/>
    </xf>
    <xf numFmtId="0" fontId="61" fillId="33" borderId="37" xfId="0" applyFont="1" applyFill="1" applyBorder="1" applyAlignment="1" applyProtection="1">
      <alignment horizontal="center" vertical="center"/>
      <protection locked="0"/>
    </xf>
    <xf numFmtId="0" fontId="61" fillId="33" borderId="39" xfId="0" applyFont="1" applyFill="1" applyBorder="1" applyAlignment="1" applyProtection="1">
      <alignment horizontal="center" vertical="center"/>
      <protection locked="0"/>
    </xf>
    <xf numFmtId="0" fontId="61" fillId="7" borderId="15" xfId="0" applyFont="1" applyFill="1" applyBorder="1" applyAlignment="1" applyProtection="1">
      <alignment horizontal="center" vertical="center"/>
      <protection/>
    </xf>
    <xf numFmtId="0" fontId="61" fillId="7" borderId="50" xfId="0" applyFont="1" applyFill="1" applyBorder="1" applyAlignment="1" applyProtection="1">
      <alignment horizontal="center" vertical="center"/>
      <protection/>
    </xf>
    <xf numFmtId="0" fontId="61" fillId="7" borderId="53" xfId="0" applyFont="1" applyFill="1" applyBorder="1" applyAlignment="1" applyProtection="1">
      <alignment horizontal="center" vertical="center"/>
      <protection/>
    </xf>
    <xf numFmtId="1" fontId="61" fillId="7" borderId="63" xfId="0" applyNumberFormat="1" applyFont="1" applyFill="1" applyBorder="1" applyAlignment="1" applyProtection="1">
      <alignment horizontal="center" vertical="center"/>
      <protection/>
    </xf>
    <xf numFmtId="1" fontId="61" fillId="7" borderId="60" xfId="0" applyNumberFormat="1" applyFont="1" applyFill="1" applyBorder="1" applyAlignment="1" applyProtection="1">
      <alignment horizontal="center" vertical="center"/>
      <protection/>
    </xf>
    <xf numFmtId="1" fontId="61" fillId="7" borderId="62" xfId="0" applyNumberFormat="1" applyFont="1" applyFill="1" applyBorder="1" applyAlignment="1" applyProtection="1">
      <alignment horizontal="center" vertical="center"/>
      <protection/>
    </xf>
    <xf numFmtId="0" fontId="63" fillId="7" borderId="27" xfId="0" applyFont="1" applyFill="1" applyBorder="1" applyAlignment="1" applyProtection="1">
      <alignment horizontal="center" vertical="center" wrapText="1"/>
      <protection/>
    </xf>
    <xf numFmtId="0" fontId="63" fillId="7" borderId="28" xfId="0" applyFont="1" applyFill="1" applyBorder="1" applyAlignment="1" applyProtection="1">
      <alignment horizontal="center" vertical="center" wrapText="1"/>
      <protection/>
    </xf>
    <xf numFmtId="0" fontId="63" fillId="7" borderId="29" xfId="0" applyFont="1" applyFill="1" applyBorder="1" applyAlignment="1" applyProtection="1">
      <alignment horizontal="center" vertical="center" wrapText="1"/>
      <protection/>
    </xf>
    <xf numFmtId="0" fontId="49" fillId="33" borderId="52" xfId="44" applyFill="1" applyBorder="1" applyAlignment="1" applyProtection="1">
      <alignment horizontal="left"/>
      <protection locked="0"/>
    </xf>
    <xf numFmtId="0" fontId="0" fillId="33" borderId="50" xfId="0" applyFill="1" applyBorder="1" applyAlignment="1" applyProtection="1">
      <alignment horizontal="left"/>
      <protection locked="0"/>
    </xf>
    <xf numFmtId="0" fontId="0" fillId="33" borderId="53" xfId="0" applyFill="1" applyBorder="1" applyAlignment="1" applyProtection="1">
      <alignment horizontal="left"/>
      <protection locked="0"/>
    </xf>
    <xf numFmtId="0" fontId="61" fillId="33" borderId="51" xfId="0" applyFont="1" applyFill="1" applyBorder="1" applyAlignment="1" applyProtection="1">
      <alignment horizontal="left" vertical="center"/>
      <protection locked="0"/>
    </xf>
    <xf numFmtId="14" fontId="61" fillId="33" borderId="51" xfId="0" applyNumberFormat="1" applyFont="1" applyFill="1" applyBorder="1" applyAlignment="1" applyProtection="1">
      <alignment horizontal="left" vertical="center" wrapText="1"/>
      <protection locked="0"/>
    </xf>
    <xf numFmtId="0" fontId="0" fillId="33" borderId="52" xfId="0" applyFill="1" applyBorder="1" applyAlignment="1" applyProtection="1">
      <alignment horizontal="left" vertical="center"/>
      <protection locked="0"/>
    </xf>
    <xf numFmtId="0" fontId="0" fillId="33" borderId="50" xfId="0" applyFill="1" applyBorder="1" applyAlignment="1" applyProtection="1">
      <alignment horizontal="left" vertical="center"/>
      <protection locked="0"/>
    </xf>
    <xf numFmtId="0" fontId="0" fillId="33" borderId="51" xfId="0"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6">
    <dxf>
      <font>
        <color theme="0"/>
      </font>
    </dxf>
    <dxf>
      <font>
        <b/>
        <i val="0"/>
        <color rgb="FFFF0000"/>
      </font>
      <fill>
        <patternFill patternType="none">
          <bgColor indexed="65"/>
        </patternFill>
      </fill>
    </dxf>
    <dxf>
      <font>
        <b/>
        <i val="0"/>
        <color rgb="FFFF0000"/>
      </font>
    </dxf>
    <dxf>
      <font>
        <b/>
        <i val="0"/>
        <color rgb="FFFF0000"/>
      </font>
      <border/>
    </dxf>
    <dxf>
      <font>
        <b/>
        <i val="0"/>
        <color rgb="FFFF000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676275</xdr:colOff>
      <xdr:row>1</xdr:row>
      <xdr:rowOff>19050</xdr:rowOff>
    </xdr:from>
    <xdr:to>
      <xdr:col>8</xdr:col>
      <xdr:colOff>447675</xdr:colOff>
      <xdr:row>2</xdr:row>
      <xdr:rowOff>295275</xdr:rowOff>
    </xdr:to>
    <xdr:pic>
      <xdr:nvPicPr>
        <xdr:cNvPr id="1" name="Afbeelding 1"/>
        <xdr:cNvPicPr preferRelativeResize="1">
          <a:picLocks noChangeAspect="1"/>
        </xdr:cNvPicPr>
      </xdr:nvPicPr>
      <xdr:blipFill>
        <a:blip r:embed="rId1"/>
        <a:stretch>
          <a:fillRect/>
        </a:stretch>
      </xdr:blipFill>
      <xdr:spPr>
        <a:xfrm>
          <a:off x="2495550" y="228600"/>
          <a:ext cx="26860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Q166"/>
  <sheetViews>
    <sheetView showGridLines="0" tabSelected="1" zoomScalePageLayoutView="92" workbookViewId="0" topLeftCell="A10">
      <selection activeCell="V11" sqref="V11"/>
    </sheetView>
  </sheetViews>
  <sheetFormatPr defaultColWidth="8.8515625" defaultRowHeight="15"/>
  <cols>
    <col min="1" max="1" width="1.7109375" style="4" customWidth="1" collapsed="1"/>
    <col min="2" max="2" width="9.421875" style="4" customWidth="1" collapsed="1"/>
    <col min="3" max="3" width="5.57421875" style="4" customWidth="1" collapsed="1"/>
    <col min="4" max="4" width="10.57421875" style="4" customWidth="1" collapsed="1"/>
    <col min="5" max="5" width="20.57421875" style="4" customWidth="1" collapsed="1"/>
    <col min="6" max="6" width="15.7109375" style="4" customWidth="1" collapsed="1"/>
    <col min="7" max="8" width="3.7109375" style="4" customWidth="1" collapsed="1"/>
    <col min="9" max="9" width="9.00390625" style="4" customWidth="1" collapsed="1"/>
    <col min="10" max="10" width="9.140625" style="4" customWidth="1" collapsed="1"/>
    <col min="11" max="11" width="9.8515625" style="4" customWidth="1" collapsed="1"/>
    <col min="12" max="12" width="13.7109375" style="4" customWidth="1" collapsed="1"/>
    <col min="13" max="13" width="8.7109375" style="4" customWidth="1" collapsed="1"/>
    <col min="14" max="15" width="3.7109375" style="4" customWidth="1" collapsed="1"/>
    <col min="16" max="16" width="9.28125" style="4" customWidth="1" collapsed="1"/>
    <col min="17" max="17" width="9.140625" style="4" customWidth="1" collapsed="1"/>
    <col min="18" max="18" width="14.28125" style="4" customWidth="1" collapsed="1"/>
    <col min="19" max="19" width="19.00390625" style="4" customWidth="1" collapsed="1"/>
    <col min="20" max="20" width="9.7109375" style="4" customWidth="1" collapsed="1"/>
    <col min="21" max="21" width="8.8515625" style="4" customWidth="1"/>
    <col min="22" max="22" width="11.28125" style="4" customWidth="1" collapsed="1"/>
    <col min="23" max="23" width="8.8515625" style="4" customWidth="1" collapsed="1"/>
    <col min="24" max="24" width="11.57421875" style="4" customWidth="1" collapsed="1"/>
    <col min="25" max="25" width="12.7109375" style="4" customWidth="1" collapsed="1"/>
    <col min="26" max="29" width="8.8515625" style="4" customWidth="1" collapsed="1"/>
    <col min="30" max="30" width="10.8515625" style="4" customWidth="1" collapsed="1"/>
    <col min="31" max="31" width="8.8515625" style="4" customWidth="1"/>
    <col min="32" max="32" width="9.140625" style="4" bestFit="1" customWidth="1" collapsed="1"/>
    <col min="33" max="51" width="8.8515625" style="4" customWidth="1"/>
    <col min="52" max="55" width="8.8515625" style="4" hidden="1" customWidth="1"/>
    <col min="56" max="56" width="10.8515625" style="4" hidden="1" customWidth="1"/>
    <col min="57" max="69" width="8.8515625" style="4" hidden="1" customWidth="1"/>
    <col min="70" max="86" width="8.8515625" style="4" customWidth="1"/>
    <col min="87" max="16384" width="8.8515625" style="4" customWidth="1"/>
  </cols>
  <sheetData>
    <row r="1" spans="31:56" ht="16.5" thickBot="1">
      <c r="AE1" s="9"/>
      <c r="BB1" s="9" t="s">
        <v>0</v>
      </c>
      <c r="BC1" s="4" t="s">
        <v>1</v>
      </c>
      <c r="BD1" s="36">
        <f ca="1">TODAY()</f>
        <v>45398</v>
      </c>
    </row>
    <row r="2" spans="2:61" ht="23.25" customHeight="1">
      <c r="B2" s="202"/>
      <c r="C2" s="202"/>
      <c r="D2" s="202"/>
      <c r="E2" s="202"/>
      <c r="F2" s="202"/>
      <c r="G2" s="202"/>
      <c r="H2" s="202"/>
      <c r="I2" s="202"/>
      <c r="J2" s="202"/>
      <c r="K2" s="202"/>
      <c r="L2" s="202"/>
      <c r="M2" s="141" t="s">
        <v>45</v>
      </c>
      <c r="N2" s="142"/>
      <c r="O2" s="143"/>
      <c r="P2" s="307"/>
      <c r="Q2" s="308"/>
      <c r="R2" s="314" t="s">
        <v>8</v>
      </c>
      <c r="S2" s="334"/>
      <c r="T2" s="335"/>
      <c r="V2" s="26"/>
      <c r="W2" s="26"/>
      <c r="X2" s="26"/>
      <c r="Y2" s="26"/>
      <c r="AE2" s="9"/>
      <c r="BB2" s="9" t="s">
        <v>3</v>
      </c>
      <c r="BC2" s="4" t="s">
        <v>4</v>
      </c>
      <c r="BI2" s="4" t="s">
        <v>9</v>
      </c>
    </row>
    <row r="3" spans="2:61" ht="26.25" customHeight="1" thickBot="1">
      <c r="B3" s="203"/>
      <c r="C3" s="203"/>
      <c r="D3" s="203"/>
      <c r="E3" s="203"/>
      <c r="F3" s="203"/>
      <c r="G3" s="203"/>
      <c r="H3" s="203"/>
      <c r="I3" s="203"/>
      <c r="J3" s="203"/>
      <c r="K3" s="203"/>
      <c r="L3" s="203"/>
      <c r="M3" s="311"/>
      <c r="N3" s="312"/>
      <c r="O3" s="313"/>
      <c r="P3" s="309"/>
      <c r="Q3" s="310"/>
      <c r="R3" s="315"/>
      <c r="S3" s="336"/>
      <c r="T3" s="337"/>
      <c r="V3" s="26"/>
      <c r="W3" s="26"/>
      <c r="X3" s="26"/>
      <c r="Y3" s="26"/>
      <c r="AE3" s="9"/>
      <c r="BB3" s="9" t="s">
        <v>6</v>
      </c>
      <c r="BI3" s="4" t="s">
        <v>7</v>
      </c>
    </row>
    <row r="4" spans="2:61" ht="26.25" customHeight="1">
      <c r="B4" s="204" t="s">
        <v>48</v>
      </c>
      <c r="C4" s="205"/>
      <c r="D4" s="205"/>
      <c r="E4" s="205"/>
      <c r="F4" s="205"/>
      <c r="G4" s="205"/>
      <c r="H4" s="205"/>
      <c r="I4" s="205"/>
      <c r="J4" s="205"/>
      <c r="K4" s="205"/>
      <c r="L4" s="205"/>
      <c r="M4" s="205"/>
      <c r="N4" s="205"/>
      <c r="O4" s="205"/>
      <c r="P4" s="205"/>
      <c r="Q4" s="205"/>
      <c r="R4" s="205"/>
      <c r="S4" s="205"/>
      <c r="T4" s="206"/>
      <c r="V4" s="26"/>
      <c r="W4" s="26"/>
      <c r="X4" s="26"/>
      <c r="Y4" s="26"/>
      <c r="AE4" s="9"/>
      <c r="BB4" s="9"/>
      <c r="BI4" s="4" t="s">
        <v>5</v>
      </c>
    </row>
    <row r="5" spans="2:31" ht="26.25" customHeight="1">
      <c r="B5" s="207"/>
      <c r="C5" s="208"/>
      <c r="D5" s="208"/>
      <c r="E5" s="208"/>
      <c r="F5" s="208"/>
      <c r="G5" s="208"/>
      <c r="H5" s="208"/>
      <c r="I5" s="208"/>
      <c r="J5" s="208"/>
      <c r="K5" s="208"/>
      <c r="L5" s="208"/>
      <c r="M5" s="208"/>
      <c r="N5" s="208"/>
      <c r="O5" s="208"/>
      <c r="P5" s="208"/>
      <c r="Q5" s="208"/>
      <c r="R5" s="208"/>
      <c r="S5" s="208"/>
      <c r="T5" s="209"/>
      <c r="V5" s="26"/>
      <c r="W5" s="26"/>
      <c r="X5" s="26"/>
      <c r="Y5" s="26"/>
      <c r="AE5" s="9"/>
    </row>
    <row r="6" spans="2:31" ht="26.25" customHeight="1" thickBot="1">
      <c r="B6" s="210"/>
      <c r="C6" s="211"/>
      <c r="D6" s="211"/>
      <c r="E6" s="211"/>
      <c r="F6" s="211"/>
      <c r="G6" s="211"/>
      <c r="H6" s="211"/>
      <c r="I6" s="211"/>
      <c r="J6" s="211"/>
      <c r="K6" s="211"/>
      <c r="L6" s="211"/>
      <c r="M6" s="211"/>
      <c r="N6" s="211"/>
      <c r="O6" s="211"/>
      <c r="P6" s="211"/>
      <c r="Q6" s="211"/>
      <c r="R6" s="211"/>
      <c r="S6" s="211"/>
      <c r="T6" s="212"/>
      <c r="V6" s="26"/>
      <c r="W6" s="26"/>
      <c r="X6" s="26"/>
      <c r="Y6" s="26"/>
      <c r="AE6" s="9"/>
    </row>
    <row r="7" spans="2:55" ht="26.25" customHeight="1">
      <c r="B7" s="244" t="s">
        <v>50</v>
      </c>
      <c r="C7" s="245"/>
      <c r="D7" s="245"/>
      <c r="E7" s="245"/>
      <c r="F7" s="245"/>
      <c r="G7" s="245"/>
      <c r="H7" s="245"/>
      <c r="I7" s="245"/>
      <c r="J7" s="245"/>
      <c r="K7" s="245"/>
      <c r="L7" s="245"/>
      <c r="M7" s="245"/>
      <c r="N7" s="245"/>
      <c r="O7" s="245"/>
      <c r="P7" s="245"/>
      <c r="Q7" s="245"/>
      <c r="R7" s="245"/>
      <c r="S7" s="245"/>
      <c r="T7" s="246"/>
      <c r="V7" s="26"/>
      <c r="W7" s="26"/>
      <c r="X7" s="26"/>
      <c r="Y7" s="26"/>
      <c r="AE7" s="9"/>
      <c r="BB7"/>
      <c r="BC7" s="63"/>
    </row>
    <row r="8" spans="2:55" ht="26.25" customHeight="1">
      <c r="B8" s="247"/>
      <c r="C8" s="248"/>
      <c r="D8" s="248"/>
      <c r="E8" s="248"/>
      <c r="F8" s="248"/>
      <c r="G8" s="248"/>
      <c r="H8" s="248"/>
      <c r="I8" s="248"/>
      <c r="J8" s="248"/>
      <c r="K8" s="248"/>
      <c r="L8" s="248"/>
      <c r="M8" s="248"/>
      <c r="N8" s="248"/>
      <c r="O8" s="248"/>
      <c r="P8" s="248"/>
      <c r="Q8" s="248"/>
      <c r="R8" s="248"/>
      <c r="S8" s="248"/>
      <c r="T8" s="249"/>
      <c r="V8" s="26"/>
      <c r="W8" s="26"/>
      <c r="X8" s="26"/>
      <c r="Y8" s="26"/>
      <c r="AE8" s="9"/>
      <c r="BB8" s="66"/>
      <c r="BC8" s="66"/>
    </row>
    <row r="9" spans="2:55" ht="26.25" customHeight="1">
      <c r="B9" s="247"/>
      <c r="C9" s="248"/>
      <c r="D9" s="248"/>
      <c r="E9" s="248"/>
      <c r="F9" s="248"/>
      <c r="G9" s="248"/>
      <c r="H9" s="248"/>
      <c r="I9" s="248"/>
      <c r="J9" s="248"/>
      <c r="K9" s="248"/>
      <c r="L9" s="248"/>
      <c r="M9" s="248"/>
      <c r="N9" s="248"/>
      <c r="O9" s="248"/>
      <c r="P9" s="248"/>
      <c r="Q9" s="248"/>
      <c r="R9" s="248"/>
      <c r="S9" s="248"/>
      <c r="T9" s="249"/>
      <c r="V9" s="26"/>
      <c r="W9" s="26"/>
      <c r="X9" s="26"/>
      <c r="Y9" s="26"/>
      <c r="AE9" s="9"/>
      <c r="BB9" s="66" t="s">
        <v>84</v>
      </c>
      <c r="BC9" s="64"/>
    </row>
    <row r="10" spans="2:55" ht="26.25" customHeight="1">
      <c r="B10" s="247"/>
      <c r="C10" s="248"/>
      <c r="D10" s="248"/>
      <c r="E10" s="248"/>
      <c r="F10" s="248"/>
      <c r="G10" s="248"/>
      <c r="H10" s="248"/>
      <c r="I10" s="248"/>
      <c r="J10" s="248"/>
      <c r="K10" s="248"/>
      <c r="L10" s="248"/>
      <c r="M10" s="248"/>
      <c r="N10" s="248"/>
      <c r="O10" s="248"/>
      <c r="P10" s="248"/>
      <c r="Q10" s="248"/>
      <c r="R10" s="248"/>
      <c r="S10" s="248"/>
      <c r="T10" s="249"/>
      <c r="V10" s="26"/>
      <c r="W10" s="26"/>
      <c r="X10" s="26"/>
      <c r="Y10" s="26"/>
      <c r="AE10" s="9"/>
      <c r="BB10" s="64" t="s">
        <v>89</v>
      </c>
      <c r="BC10" s="65"/>
    </row>
    <row r="11" spans="2:55" ht="26.25" customHeight="1" thickBot="1">
      <c r="B11" s="250"/>
      <c r="C11" s="251"/>
      <c r="D11" s="251"/>
      <c r="E11" s="251"/>
      <c r="F11" s="251"/>
      <c r="G11" s="251"/>
      <c r="H11" s="251"/>
      <c r="I11" s="251"/>
      <c r="J11" s="251"/>
      <c r="K11" s="251"/>
      <c r="L11" s="251"/>
      <c r="M11" s="251"/>
      <c r="N11" s="251"/>
      <c r="O11" s="251"/>
      <c r="P11" s="251"/>
      <c r="Q11" s="251"/>
      <c r="R11" s="251"/>
      <c r="S11" s="251"/>
      <c r="T11" s="252"/>
      <c r="V11" s="26"/>
      <c r="W11" s="26"/>
      <c r="X11" s="26"/>
      <c r="Y11" s="26"/>
      <c r="AE11" s="9"/>
      <c r="BB11" s="65" t="s">
        <v>51</v>
      </c>
      <c r="BC11" s="65"/>
    </row>
    <row r="12" spans="2:55" ht="18" customHeight="1">
      <c r="B12" s="220" t="s">
        <v>86</v>
      </c>
      <c r="C12" s="221"/>
      <c r="D12" s="221"/>
      <c r="E12" s="222"/>
      <c r="F12" s="259" t="s">
        <v>49</v>
      </c>
      <c r="G12" s="260"/>
      <c r="H12" s="260"/>
      <c r="I12" s="260"/>
      <c r="J12" s="260"/>
      <c r="K12" s="260"/>
      <c r="L12" s="260"/>
      <c r="M12" s="229"/>
      <c r="N12" s="227" t="s">
        <v>59</v>
      </c>
      <c r="O12" s="228"/>
      <c r="P12" s="228"/>
      <c r="Q12" s="228"/>
      <c r="R12" s="228"/>
      <c r="S12" s="228"/>
      <c r="T12" s="229"/>
      <c r="U12" s="13"/>
      <c r="V12" s="27"/>
      <c r="W12" s="28"/>
      <c r="X12" s="28"/>
      <c r="Y12" s="32"/>
      <c r="Z12" s="13"/>
      <c r="AA12" s="13"/>
      <c r="AB12" s="13"/>
      <c r="AC12" s="13"/>
      <c r="AD12" s="13"/>
      <c r="AE12" s="9"/>
      <c r="BB12" s="65" t="s">
        <v>79</v>
      </c>
      <c r="BC12" s="65"/>
    </row>
    <row r="13" spans="2:55" ht="18" customHeight="1">
      <c r="B13" s="216"/>
      <c r="C13" s="223"/>
      <c r="D13" s="223"/>
      <c r="E13" s="224"/>
      <c r="F13" s="39" t="s">
        <v>10</v>
      </c>
      <c r="G13" s="230"/>
      <c r="H13" s="231"/>
      <c r="I13" s="231"/>
      <c r="J13" s="231"/>
      <c r="K13" s="231"/>
      <c r="L13" s="232"/>
      <c r="M13" s="1" t="s">
        <v>11</v>
      </c>
      <c r="N13" s="233" t="s">
        <v>60</v>
      </c>
      <c r="O13" s="233"/>
      <c r="P13" s="234"/>
      <c r="Q13" s="235"/>
      <c r="R13" s="236"/>
      <c r="S13" s="236"/>
      <c r="T13" s="237"/>
      <c r="U13" s="13"/>
      <c r="V13" s="29"/>
      <c r="W13" s="30"/>
      <c r="X13" s="29"/>
      <c r="Y13" s="29"/>
      <c r="Z13" s="40"/>
      <c r="AA13" s="13"/>
      <c r="AB13" s="13"/>
      <c r="AC13" s="13"/>
      <c r="AD13" s="13"/>
      <c r="AE13" s="9"/>
      <c r="BB13" s="65" t="s">
        <v>87</v>
      </c>
      <c r="BC13" s="65"/>
    </row>
    <row r="14" spans="2:55" ht="18" customHeight="1">
      <c r="B14" s="216"/>
      <c r="C14" s="223"/>
      <c r="D14" s="223"/>
      <c r="E14" s="224"/>
      <c r="F14" s="4" t="s">
        <v>12</v>
      </c>
      <c r="G14" s="352"/>
      <c r="H14" s="353"/>
      <c r="I14" s="354"/>
      <c r="J14" s="305" t="s">
        <v>61</v>
      </c>
      <c r="K14" s="306"/>
      <c r="L14" s="230"/>
      <c r="M14" s="240"/>
      <c r="N14" s="326" t="s">
        <v>62</v>
      </c>
      <c r="O14" s="326"/>
      <c r="P14" s="327"/>
      <c r="Q14" s="225"/>
      <c r="R14" s="225"/>
      <c r="S14" s="225"/>
      <c r="T14" s="226"/>
      <c r="U14" s="13"/>
      <c r="V14" s="31"/>
      <c r="W14" s="32"/>
      <c r="X14" s="32"/>
      <c r="Y14" s="32"/>
      <c r="Z14" s="13"/>
      <c r="AA14" s="13"/>
      <c r="AB14" s="13"/>
      <c r="AC14" s="13"/>
      <c r="AD14" s="13"/>
      <c r="AE14" s="9"/>
      <c r="BB14" s="65" t="s">
        <v>69</v>
      </c>
      <c r="BC14" s="65"/>
    </row>
    <row r="15" spans="2:55" ht="18" customHeight="1">
      <c r="B15" s="216"/>
      <c r="C15" s="223"/>
      <c r="D15" s="223"/>
      <c r="E15" s="224"/>
      <c r="F15" s="41" t="s">
        <v>13</v>
      </c>
      <c r="G15" s="230"/>
      <c r="H15" s="231"/>
      <c r="I15" s="231"/>
      <c r="J15" s="231"/>
      <c r="K15" s="231"/>
      <c r="L15" s="231"/>
      <c r="M15" s="240"/>
      <c r="N15" s="323" t="s">
        <v>18</v>
      </c>
      <c r="O15" s="324"/>
      <c r="P15" s="325"/>
      <c r="Q15" s="299"/>
      <c r="R15" s="300"/>
      <c r="S15" s="300"/>
      <c r="T15" s="301"/>
      <c r="U15" s="13"/>
      <c r="V15" s="28"/>
      <c r="W15" s="28"/>
      <c r="X15" s="28"/>
      <c r="Y15" s="28"/>
      <c r="Z15" s="9"/>
      <c r="AA15" s="13"/>
      <c r="AB15" s="13"/>
      <c r="AC15" s="13"/>
      <c r="AD15" s="13"/>
      <c r="AE15" s="9"/>
      <c r="BB15" s="65" t="s">
        <v>70</v>
      </c>
      <c r="BC15" s="65"/>
    </row>
    <row r="16" spans="2:55" ht="18" customHeight="1">
      <c r="B16" s="216"/>
      <c r="C16" s="223"/>
      <c r="D16" s="223"/>
      <c r="E16" s="224"/>
      <c r="F16" s="42" t="s">
        <v>14</v>
      </c>
      <c r="G16" s="331"/>
      <c r="H16" s="332"/>
      <c r="I16" s="333"/>
      <c r="J16" s="231"/>
      <c r="K16" s="231"/>
      <c r="L16" s="231"/>
      <c r="M16" s="240"/>
      <c r="N16" s="320" t="s">
        <v>19</v>
      </c>
      <c r="O16" s="321"/>
      <c r="P16" s="322"/>
      <c r="Q16" s="302"/>
      <c r="R16" s="303"/>
      <c r="S16" s="303"/>
      <c r="T16" s="304"/>
      <c r="U16" s="13"/>
      <c r="V16" s="28"/>
      <c r="W16" s="28"/>
      <c r="X16" s="26"/>
      <c r="Y16" s="26"/>
      <c r="AC16" s="13"/>
      <c r="AD16" s="13"/>
      <c r="AE16" s="9"/>
      <c r="BB16" s="65" t="s">
        <v>71</v>
      </c>
      <c r="BC16" s="65"/>
    </row>
    <row r="17" spans="2:55" ht="18" customHeight="1">
      <c r="B17" s="216" t="s">
        <v>76</v>
      </c>
      <c r="C17" s="217"/>
      <c r="D17" s="217"/>
      <c r="E17" s="218"/>
      <c r="F17" s="43" t="s">
        <v>15</v>
      </c>
      <c r="G17" s="316"/>
      <c r="H17" s="317"/>
      <c r="I17" s="317"/>
      <c r="J17" s="318" t="s">
        <v>16</v>
      </c>
      <c r="K17" s="319"/>
      <c r="L17" s="299"/>
      <c r="M17" s="301"/>
      <c r="N17" s="328" t="s">
        <v>81</v>
      </c>
      <c r="O17" s="329"/>
      <c r="P17" s="330"/>
      <c r="Q17" s="238" t="s">
        <v>2</v>
      </c>
      <c r="R17" s="238"/>
      <c r="S17" s="238"/>
      <c r="T17" s="239"/>
      <c r="U17" s="13"/>
      <c r="V17" s="32"/>
      <c r="W17" s="32"/>
      <c r="X17" s="26"/>
      <c r="Y17" s="26"/>
      <c r="AC17" s="13"/>
      <c r="AD17" s="13"/>
      <c r="AE17" s="9"/>
      <c r="BB17" s="65" t="s">
        <v>90</v>
      </c>
      <c r="BC17" s="65"/>
    </row>
    <row r="18" spans="2:55" ht="18" customHeight="1">
      <c r="B18" s="219"/>
      <c r="C18" s="217"/>
      <c r="D18" s="217"/>
      <c r="E18" s="218"/>
      <c r="F18" s="44" t="s">
        <v>63</v>
      </c>
      <c r="G18" s="347"/>
      <c r="H18" s="348"/>
      <c r="I18" s="348"/>
      <c r="J18" s="348"/>
      <c r="K18" s="348"/>
      <c r="L18" s="348"/>
      <c r="M18" s="349"/>
      <c r="N18" s="68"/>
      <c r="O18" s="69"/>
      <c r="P18" s="69"/>
      <c r="Q18" s="69"/>
      <c r="R18" s="69"/>
      <c r="S18" s="69"/>
      <c r="T18" s="70"/>
      <c r="U18" s="13"/>
      <c r="V18" s="32"/>
      <c r="W18" s="32"/>
      <c r="X18" s="26"/>
      <c r="Y18" s="32"/>
      <c r="Z18" s="19"/>
      <c r="AA18" s="13"/>
      <c r="AB18" s="13"/>
      <c r="AC18" s="13"/>
      <c r="AD18" s="13"/>
      <c r="AE18" s="9"/>
      <c r="BB18" s="65" t="s">
        <v>85</v>
      </c>
      <c r="BC18" s="65"/>
    </row>
    <row r="19" spans="2:55" ht="18" customHeight="1">
      <c r="B19" s="219"/>
      <c r="C19" s="217"/>
      <c r="D19" s="217"/>
      <c r="E19" s="218"/>
      <c r="F19" s="45" t="s">
        <v>17</v>
      </c>
      <c r="G19" s="235"/>
      <c r="H19" s="236"/>
      <c r="I19" s="236"/>
      <c r="J19" s="236"/>
      <c r="K19" s="236"/>
      <c r="L19" s="350"/>
      <c r="M19" s="1" t="s">
        <v>11</v>
      </c>
      <c r="N19" s="71"/>
      <c r="O19" s="72"/>
      <c r="P19" s="72"/>
      <c r="Q19" s="72"/>
      <c r="R19" s="72"/>
      <c r="S19" s="72"/>
      <c r="T19" s="73"/>
      <c r="U19" s="13"/>
      <c r="V19" s="32"/>
      <c r="W19" s="32"/>
      <c r="X19" s="32"/>
      <c r="Y19" s="32"/>
      <c r="Z19" s="13"/>
      <c r="AA19" s="13"/>
      <c r="AB19" s="13"/>
      <c r="AC19" s="13"/>
      <c r="AD19" s="13"/>
      <c r="AE19" s="9"/>
      <c r="BB19" s="65" t="s">
        <v>80</v>
      </c>
      <c r="BC19" s="65"/>
    </row>
    <row r="20" spans="2:55" ht="18" customHeight="1">
      <c r="B20" s="219"/>
      <c r="C20" s="217"/>
      <c r="D20" s="217"/>
      <c r="E20" s="218"/>
      <c r="F20" s="46" t="s">
        <v>15</v>
      </c>
      <c r="G20" s="316"/>
      <c r="H20" s="317"/>
      <c r="I20" s="351"/>
      <c r="J20" s="318" t="s">
        <v>12</v>
      </c>
      <c r="K20" s="319"/>
      <c r="L20" s="317"/>
      <c r="M20" s="317"/>
      <c r="N20" s="71"/>
      <c r="O20" s="74"/>
      <c r="P20" s="74"/>
      <c r="Q20" s="74"/>
      <c r="R20" s="74"/>
      <c r="S20" s="74"/>
      <c r="T20" s="73"/>
      <c r="U20" s="13"/>
      <c r="V20" s="31"/>
      <c r="W20" s="32"/>
      <c r="X20" s="32"/>
      <c r="Y20" s="32"/>
      <c r="Z20" s="13"/>
      <c r="AA20" s="13"/>
      <c r="AB20" s="13"/>
      <c r="AC20" s="13"/>
      <c r="AD20" s="13"/>
      <c r="AE20" s="9"/>
      <c r="BB20" s="65" t="s">
        <v>92</v>
      </c>
      <c r="BC20" s="65"/>
    </row>
    <row r="21" spans="2:55" ht="18" customHeight="1" thickBot="1">
      <c r="B21" s="89"/>
      <c r="C21" s="90"/>
      <c r="D21" s="90"/>
      <c r="E21" s="90"/>
      <c r="F21" s="90"/>
      <c r="G21" s="90"/>
      <c r="H21" s="90"/>
      <c r="I21" s="90"/>
      <c r="J21" s="90"/>
      <c r="K21" s="90"/>
      <c r="L21" s="90"/>
      <c r="M21" s="90"/>
      <c r="N21" s="90"/>
      <c r="O21" s="90"/>
      <c r="P21" s="90"/>
      <c r="Q21" s="90"/>
      <c r="R21" s="90"/>
      <c r="S21" s="90"/>
      <c r="T21" s="91"/>
      <c r="U21" s="13"/>
      <c r="V21" s="28"/>
      <c r="W21" s="28"/>
      <c r="X21" s="28"/>
      <c r="Y21" s="28"/>
      <c r="Z21" s="9"/>
      <c r="AA21" s="9"/>
      <c r="AB21" s="9"/>
      <c r="AC21" s="13"/>
      <c r="AD21" s="13"/>
      <c r="AE21" s="9"/>
      <c r="BB21" s="65" t="s">
        <v>82</v>
      </c>
      <c r="BC21" s="65"/>
    </row>
    <row r="22" spans="2:55" ht="18" customHeight="1">
      <c r="B22" s="273" t="s">
        <v>20</v>
      </c>
      <c r="C22" s="274"/>
      <c r="D22" s="274"/>
      <c r="E22" s="274"/>
      <c r="F22" s="275"/>
      <c r="G22" s="47" t="s">
        <v>64</v>
      </c>
      <c r="H22" s="48"/>
      <c r="I22" s="48"/>
      <c r="J22" s="48"/>
      <c r="K22" s="49"/>
      <c r="L22" s="50" t="s">
        <v>21</v>
      </c>
      <c r="M22" s="51" t="s">
        <v>11</v>
      </c>
      <c r="N22" s="291" t="s">
        <v>64</v>
      </c>
      <c r="O22" s="292"/>
      <c r="P22" s="292"/>
      <c r="Q22" s="292"/>
      <c r="R22" s="293"/>
      <c r="S22" s="50" t="s">
        <v>22</v>
      </c>
      <c r="T22" s="52" t="str">
        <f>M22</f>
        <v>M/V</v>
      </c>
      <c r="U22" s="13"/>
      <c r="V22" s="28"/>
      <c r="W22" s="28"/>
      <c r="X22" s="28"/>
      <c r="Y22" s="28"/>
      <c r="Z22" s="9"/>
      <c r="AA22" s="9"/>
      <c r="AB22" s="9"/>
      <c r="AC22" s="13"/>
      <c r="AD22" s="13"/>
      <c r="AE22" s="9"/>
      <c r="BB22" s="65" t="s">
        <v>88</v>
      </c>
      <c r="BC22" s="65"/>
    </row>
    <row r="23" spans="2:55" ht="18" customHeight="1">
      <c r="B23" s="112" t="s">
        <v>23</v>
      </c>
      <c r="C23" s="147"/>
      <c r="D23" s="147"/>
      <c r="E23" s="113"/>
      <c r="F23" s="3"/>
      <c r="G23" s="112" t="s">
        <v>24</v>
      </c>
      <c r="H23" s="113"/>
      <c r="I23" s="144"/>
      <c r="J23" s="145"/>
      <c r="K23" s="146"/>
      <c r="L23" s="2"/>
      <c r="M23" s="1" t="s">
        <v>11</v>
      </c>
      <c r="N23" s="112" t="s">
        <v>25</v>
      </c>
      <c r="O23" s="113"/>
      <c r="P23" s="144"/>
      <c r="Q23" s="145"/>
      <c r="R23" s="146"/>
      <c r="S23" s="2"/>
      <c r="T23" s="1" t="s">
        <v>11</v>
      </c>
      <c r="U23" s="13"/>
      <c r="V23" s="28"/>
      <c r="W23" s="28"/>
      <c r="X23" s="28"/>
      <c r="Y23" s="28"/>
      <c r="Z23" s="9"/>
      <c r="AA23" s="9"/>
      <c r="AB23" s="9"/>
      <c r="AC23" s="13"/>
      <c r="AD23" s="13"/>
      <c r="AE23" s="9"/>
      <c r="BB23" s="66" t="s">
        <v>52</v>
      </c>
      <c r="BC23" s="65"/>
    </row>
    <row r="24" spans="2:55" ht="18" customHeight="1">
      <c r="B24" s="114" t="s">
        <v>68</v>
      </c>
      <c r="C24" s="148"/>
      <c r="D24" s="148"/>
      <c r="E24" s="115"/>
      <c r="F24" s="3"/>
      <c r="G24" s="114" t="s">
        <v>26</v>
      </c>
      <c r="H24" s="115"/>
      <c r="I24" s="144"/>
      <c r="J24" s="145"/>
      <c r="K24" s="146"/>
      <c r="L24" s="2"/>
      <c r="M24" s="1" t="s">
        <v>11</v>
      </c>
      <c r="N24" s="114" t="s">
        <v>27</v>
      </c>
      <c r="O24" s="115"/>
      <c r="P24" s="144"/>
      <c r="Q24" s="145"/>
      <c r="R24" s="146"/>
      <c r="S24" s="2"/>
      <c r="T24" s="1" t="s">
        <v>11</v>
      </c>
      <c r="U24" s="13"/>
      <c r="V24" s="28"/>
      <c r="W24" s="28"/>
      <c r="X24" s="26"/>
      <c r="Y24" s="26"/>
      <c r="AC24" s="13"/>
      <c r="AD24" s="13"/>
      <c r="AE24" s="9"/>
      <c r="BB24" s="67" t="s">
        <v>91</v>
      </c>
      <c r="BC24" s="65"/>
    </row>
    <row r="25" spans="2:57" ht="18" customHeight="1">
      <c r="B25" s="114" t="s">
        <v>32</v>
      </c>
      <c r="C25" s="148"/>
      <c r="D25" s="148"/>
      <c r="E25" s="115"/>
      <c r="F25" s="3"/>
      <c r="G25" s="114" t="s">
        <v>28</v>
      </c>
      <c r="H25" s="115"/>
      <c r="I25" s="144"/>
      <c r="J25" s="145"/>
      <c r="K25" s="146"/>
      <c r="L25" s="2"/>
      <c r="M25" s="1" t="s">
        <v>11</v>
      </c>
      <c r="N25" s="114" t="s">
        <v>29</v>
      </c>
      <c r="O25" s="115"/>
      <c r="P25" s="144"/>
      <c r="Q25" s="145"/>
      <c r="R25" s="146"/>
      <c r="S25" s="2"/>
      <c r="T25" s="1" t="s">
        <v>11</v>
      </c>
      <c r="U25" s="13"/>
      <c r="V25" s="28"/>
      <c r="W25" s="28"/>
      <c r="X25" s="28"/>
      <c r="Y25" s="28"/>
      <c r="Z25" s="9"/>
      <c r="AA25" s="9"/>
      <c r="AB25" s="9"/>
      <c r="AC25" s="13"/>
      <c r="AD25" s="13"/>
      <c r="AE25" s="9"/>
      <c r="BB25" s="66" t="s">
        <v>53</v>
      </c>
      <c r="BC25" s="66"/>
      <c r="BE25" s="9"/>
    </row>
    <row r="26" spans="2:69" ht="18" customHeight="1">
      <c r="B26" s="213" t="s">
        <v>77</v>
      </c>
      <c r="C26" s="214"/>
      <c r="D26" s="214"/>
      <c r="E26" s="215"/>
      <c r="F26" s="3"/>
      <c r="G26" s="149" t="s">
        <v>30</v>
      </c>
      <c r="H26" s="150"/>
      <c r="I26" s="144"/>
      <c r="J26" s="145"/>
      <c r="K26" s="146"/>
      <c r="L26" s="2"/>
      <c r="M26" s="1" t="s">
        <v>11</v>
      </c>
      <c r="N26" s="149" t="s">
        <v>31</v>
      </c>
      <c r="O26" s="150"/>
      <c r="P26" s="144"/>
      <c r="Q26" s="145"/>
      <c r="R26" s="146"/>
      <c r="S26" s="2"/>
      <c r="T26" s="1" t="s">
        <v>11</v>
      </c>
      <c r="U26" s="13"/>
      <c r="V26" s="28"/>
      <c r="W26" s="28"/>
      <c r="X26" s="28"/>
      <c r="Y26" s="32"/>
      <c r="Z26" s="13"/>
      <c r="AA26" s="13"/>
      <c r="AB26" s="13"/>
      <c r="AC26" s="13"/>
      <c r="AD26" s="13"/>
      <c r="AE26" s="9"/>
      <c r="BB26" s="67" t="s">
        <v>72</v>
      </c>
      <c r="BC26" s="67"/>
      <c r="BD26" s="15"/>
      <c r="BF26" s="15"/>
      <c r="BG26" s="15"/>
      <c r="BH26" s="15"/>
      <c r="BI26" s="15"/>
      <c r="BJ26" s="15"/>
      <c r="BK26" s="15"/>
      <c r="BL26" s="15"/>
      <c r="BM26" s="15"/>
      <c r="BN26" s="15"/>
      <c r="BO26" s="15"/>
      <c r="BP26" s="15"/>
      <c r="BQ26" s="15"/>
    </row>
    <row r="27" spans="2:69" ht="18" customHeight="1">
      <c r="B27" s="253" t="s">
        <v>66</v>
      </c>
      <c r="C27" s="254"/>
      <c r="D27" s="254"/>
      <c r="E27" s="255"/>
      <c r="F27" s="75">
        <f>SUM(F23:F26)</f>
        <v>0</v>
      </c>
      <c r="G27" s="338"/>
      <c r="H27" s="339"/>
      <c r="I27" s="339"/>
      <c r="J27" s="339"/>
      <c r="K27" s="339"/>
      <c r="L27" s="339"/>
      <c r="M27" s="339"/>
      <c r="N27" s="339"/>
      <c r="O27" s="339"/>
      <c r="P27" s="339"/>
      <c r="Q27" s="339"/>
      <c r="R27" s="339"/>
      <c r="S27" s="339"/>
      <c r="T27" s="340"/>
      <c r="U27" s="13"/>
      <c r="V27" s="28"/>
      <c r="W27" s="28"/>
      <c r="X27" s="28"/>
      <c r="Y27" s="32"/>
      <c r="Z27" s="13"/>
      <c r="AA27" s="13"/>
      <c r="AB27" s="13"/>
      <c r="AC27" s="13"/>
      <c r="AD27" s="13"/>
      <c r="AE27" s="9"/>
      <c r="BB27" s="67" t="s">
        <v>83</v>
      </c>
      <c r="BC27" s="66"/>
      <c r="BE27" s="15"/>
      <c r="BF27" s="9"/>
      <c r="BG27" s="9"/>
      <c r="BH27" s="9"/>
      <c r="BI27" s="9"/>
      <c r="BJ27" s="9"/>
      <c r="BK27" s="9"/>
      <c r="BL27" s="9"/>
      <c r="BM27" s="9"/>
      <c r="BN27" s="9"/>
      <c r="BO27" s="9"/>
      <c r="BP27" s="9"/>
      <c r="BQ27" s="9"/>
    </row>
    <row r="28" spans="2:69" ht="18" customHeight="1" thickBot="1">
      <c r="B28" s="341"/>
      <c r="C28" s="342"/>
      <c r="D28" s="342"/>
      <c r="E28" s="342"/>
      <c r="F28" s="342"/>
      <c r="G28" s="342"/>
      <c r="H28" s="342"/>
      <c r="I28" s="342"/>
      <c r="J28" s="342"/>
      <c r="K28" s="342"/>
      <c r="L28" s="342"/>
      <c r="M28" s="342"/>
      <c r="N28" s="342"/>
      <c r="O28" s="342"/>
      <c r="P28" s="342"/>
      <c r="Q28" s="342"/>
      <c r="R28" s="342"/>
      <c r="S28" s="342"/>
      <c r="T28" s="343"/>
      <c r="U28" s="13"/>
      <c r="V28" s="28"/>
      <c r="W28" s="28"/>
      <c r="X28" s="28"/>
      <c r="Y28" s="32"/>
      <c r="Z28" s="13"/>
      <c r="AA28" s="13"/>
      <c r="AB28" s="13"/>
      <c r="AC28" s="13"/>
      <c r="AD28" s="13"/>
      <c r="AE28" s="9"/>
      <c r="BB28" s="67" t="s">
        <v>73</v>
      </c>
      <c r="BC28" s="67"/>
      <c r="BE28" s="9"/>
      <c r="BF28" s="9"/>
      <c r="BG28" s="9"/>
      <c r="BH28" s="9"/>
      <c r="BI28" s="9"/>
      <c r="BJ28" s="9"/>
      <c r="BK28" s="9"/>
      <c r="BL28" s="9"/>
      <c r="BM28" s="9"/>
      <c r="BN28" s="9"/>
      <c r="BO28" s="9"/>
      <c r="BP28" s="9"/>
      <c r="BQ28" s="9"/>
    </row>
    <row r="29" spans="2:69" ht="18" customHeight="1" thickBot="1">
      <c r="B29" s="256" t="s">
        <v>46</v>
      </c>
      <c r="C29" s="257"/>
      <c r="D29" s="257"/>
      <c r="E29" s="258"/>
      <c r="F29" s="151"/>
      <c r="G29" s="152"/>
      <c r="H29" s="152"/>
      <c r="I29" s="152"/>
      <c r="J29" s="152"/>
      <c r="K29" s="152"/>
      <c r="L29" s="152"/>
      <c r="M29" s="152"/>
      <c r="N29" s="152"/>
      <c r="O29" s="152"/>
      <c r="P29" s="152"/>
      <c r="Q29" s="152"/>
      <c r="R29" s="152"/>
      <c r="S29" s="152"/>
      <c r="T29" s="153"/>
      <c r="U29" s="13"/>
      <c r="V29" s="28"/>
      <c r="W29" s="32"/>
      <c r="X29" s="26"/>
      <c r="Y29" s="32"/>
      <c r="Z29" s="13"/>
      <c r="AA29" s="13"/>
      <c r="AB29" s="13"/>
      <c r="AE29" s="9"/>
      <c r="BB29" s="67" t="s">
        <v>42</v>
      </c>
      <c r="BC29" s="67"/>
      <c r="BD29" s="9"/>
      <c r="BE29" s="9"/>
      <c r="BF29" s="9"/>
      <c r="BG29" s="9"/>
      <c r="BH29" s="9"/>
      <c r="BI29" s="9"/>
      <c r="BJ29" s="9"/>
      <c r="BK29" s="9"/>
      <c r="BL29" s="9"/>
      <c r="BM29" s="9"/>
      <c r="BN29" s="9"/>
      <c r="BO29" s="9"/>
      <c r="BP29" s="9"/>
      <c r="BQ29" s="9"/>
    </row>
    <row r="30" spans="2:69" ht="18" customHeight="1">
      <c r="B30" s="92" t="s">
        <v>75</v>
      </c>
      <c r="C30" s="93"/>
      <c r="D30" s="93"/>
      <c r="E30" s="93"/>
      <c r="F30" s="93"/>
      <c r="G30" s="93"/>
      <c r="H30" s="93"/>
      <c r="I30" s="93"/>
      <c r="J30" s="93"/>
      <c r="K30" s="93"/>
      <c r="L30" s="93"/>
      <c r="M30" s="93"/>
      <c r="N30" s="93"/>
      <c r="O30" s="93"/>
      <c r="P30" s="93"/>
      <c r="Q30" s="93"/>
      <c r="R30" s="93"/>
      <c r="S30" s="93"/>
      <c r="T30" s="94"/>
      <c r="U30" s="13"/>
      <c r="V30" s="26"/>
      <c r="W30" s="32"/>
      <c r="X30" s="32"/>
      <c r="Y30" s="32"/>
      <c r="Z30" s="13"/>
      <c r="AA30" s="13"/>
      <c r="AB30" s="13"/>
      <c r="AC30" s="13"/>
      <c r="AD30" s="13"/>
      <c r="AE30" s="9"/>
      <c r="AF30" s="13"/>
      <c r="BB30" s="67" t="s">
        <v>33</v>
      </c>
      <c r="BC30" s="67"/>
      <c r="BE30" s="9"/>
      <c r="BF30" s="9"/>
      <c r="BG30" s="9"/>
      <c r="BH30" s="9"/>
      <c r="BI30" s="9"/>
      <c r="BJ30" s="9"/>
      <c r="BK30" s="9"/>
      <c r="BL30" s="9"/>
      <c r="BM30" s="9"/>
      <c r="BN30" s="9"/>
      <c r="BO30" s="9"/>
      <c r="BP30" s="9"/>
      <c r="BQ30" s="9"/>
    </row>
    <row r="31" spans="2:69" ht="18" customHeight="1" thickBot="1">
      <c r="B31" s="95"/>
      <c r="C31" s="96"/>
      <c r="D31" s="96"/>
      <c r="E31" s="96"/>
      <c r="F31" s="96"/>
      <c r="G31" s="96"/>
      <c r="H31" s="96"/>
      <c r="I31" s="96"/>
      <c r="J31" s="96"/>
      <c r="K31" s="96"/>
      <c r="L31" s="96"/>
      <c r="M31" s="96"/>
      <c r="N31" s="96"/>
      <c r="O31" s="96"/>
      <c r="P31" s="96"/>
      <c r="Q31" s="96"/>
      <c r="R31" s="96"/>
      <c r="S31" s="96"/>
      <c r="T31" s="97"/>
      <c r="U31" s="13"/>
      <c r="V31" s="32"/>
      <c r="W31" s="32"/>
      <c r="X31" s="32"/>
      <c r="Y31" s="32"/>
      <c r="Z31" s="13"/>
      <c r="AA31" s="13"/>
      <c r="AB31" s="13"/>
      <c r="AC31" s="13"/>
      <c r="AD31" s="13"/>
      <c r="AE31" s="9"/>
      <c r="BB31" s="67" t="s">
        <v>74</v>
      </c>
      <c r="BC31" s="67"/>
      <c r="BD31" s="15"/>
      <c r="BE31" s="9"/>
      <c r="BF31" s="9"/>
      <c r="BG31" s="9"/>
      <c r="BH31" s="9"/>
      <c r="BI31" s="9"/>
      <c r="BJ31" s="9"/>
      <c r="BK31" s="9"/>
      <c r="BL31" s="9"/>
      <c r="BM31" s="9"/>
      <c r="BN31" s="9"/>
      <c r="BO31" s="9"/>
      <c r="BP31" s="9"/>
      <c r="BQ31" s="9"/>
    </row>
    <row r="32" spans="2:69" ht="18" customHeight="1">
      <c r="B32" s="98" t="s">
        <v>44</v>
      </c>
      <c r="C32" s="99"/>
      <c r="D32" s="100"/>
      <c r="E32" s="154"/>
      <c r="F32" s="155"/>
      <c r="G32" s="155"/>
      <c r="H32" s="155"/>
      <c r="I32" s="155"/>
      <c r="J32" s="155"/>
      <c r="K32" s="155"/>
      <c r="L32" s="155"/>
      <c r="M32" s="155"/>
      <c r="N32" s="155"/>
      <c r="O32" s="155"/>
      <c r="P32" s="155"/>
      <c r="Q32" s="155"/>
      <c r="R32" s="155"/>
      <c r="S32" s="155"/>
      <c r="T32" s="156"/>
      <c r="U32" s="13"/>
      <c r="V32" s="32"/>
      <c r="W32" s="32"/>
      <c r="X32" s="32"/>
      <c r="Y32" s="32"/>
      <c r="Z32" s="13"/>
      <c r="AA32" s="13"/>
      <c r="AB32" s="13"/>
      <c r="AC32" s="13"/>
      <c r="AD32" s="13"/>
      <c r="AE32" s="9"/>
      <c r="BB32" s="67"/>
      <c r="BC32" s="67"/>
      <c r="BD32" s="9"/>
      <c r="BE32" s="53"/>
      <c r="BF32" s="53"/>
      <c r="BG32" s="53"/>
      <c r="BH32" s="53"/>
      <c r="BI32" s="53"/>
      <c r="BJ32" s="53"/>
      <c r="BK32" s="53"/>
      <c r="BL32" s="53"/>
      <c r="BM32" s="53"/>
      <c r="BN32" s="53"/>
      <c r="BO32" s="53"/>
      <c r="BP32" s="53"/>
      <c r="BQ32" s="53"/>
    </row>
    <row r="33" spans="2:69" ht="18" customHeight="1">
      <c r="B33" s="101"/>
      <c r="C33" s="102"/>
      <c r="D33" s="103"/>
      <c r="E33" s="157"/>
      <c r="F33" s="158"/>
      <c r="G33" s="158"/>
      <c r="H33" s="158"/>
      <c r="I33" s="158"/>
      <c r="J33" s="158"/>
      <c r="K33" s="158"/>
      <c r="L33" s="158"/>
      <c r="M33" s="158"/>
      <c r="N33" s="158"/>
      <c r="O33" s="158"/>
      <c r="P33" s="158"/>
      <c r="Q33" s="158"/>
      <c r="R33" s="158"/>
      <c r="S33" s="158"/>
      <c r="T33" s="159"/>
      <c r="U33" s="13"/>
      <c r="V33" s="32"/>
      <c r="W33" s="32"/>
      <c r="X33" s="32"/>
      <c r="Y33" s="32"/>
      <c r="Z33" s="13"/>
      <c r="AA33" s="13"/>
      <c r="AB33" s="13"/>
      <c r="AC33" s="13"/>
      <c r="AD33" s="13"/>
      <c r="AE33" s="9"/>
      <c r="BC33" s="67"/>
      <c r="BD33" s="9"/>
      <c r="BE33" s="9"/>
      <c r="BF33" s="9"/>
      <c r="BG33" s="9"/>
      <c r="BH33" s="9"/>
      <c r="BI33" s="9"/>
      <c r="BJ33" s="9"/>
      <c r="BK33" s="9"/>
      <c r="BL33" s="9"/>
      <c r="BM33" s="9"/>
      <c r="BN33" s="9"/>
      <c r="BO33" s="9"/>
      <c r="BP33" s="9"/>
      <c r="BQ33" s="9"/>
    </row>
    <row r="34" spans="2:55" ht="18" customHeight="1">
      <c r="B34" s="101"/>
      <c r="C34" s="102"/>
      <c r="D34" s="103"/>
      <c r="E34" s="157"/>
      <c r="F34" s="158"/>
      <c r="G34" s="158"/>
      <c r="H34" s="158"/>
      <c r="I34" s="158"/>
      <c r="J34" s="158"/>
      <c r="K34" s="158"/>
      <c r="L34" s="158"/>
      <c r="M34" s="158"/>
      <c r="N34" s="158"/>
      <c r="O34" s="158"/>
      <c r="P34" s="158"/>
      <c r="Q34" s="158"/>
      <c r="R34" s="158"/>
      <c r="S34" s="158"/>
      <c r="T34" s="159"/>
      <c r="U34" s="13"/>
      <c r="V34" s="28"/>
      <c r="W34" s="32"/>
      <c r="X34" s="32"/>
      <c r="Y34" s="32"/>
      <c r="Z34" s="13"/>
      <c r="AA34" s="13"/>
      <c r="AB34" s="13"/>
      <c r="AD34" s="13"/>
      <c r="AE34" s="9"/>
      <c r="BC34" s="38"/>
    </row>
    <row r="35" spans="2:55" ht="18" customHeight="1" thickBot="1">
      <c r="B35" s="104"/>
      <c r="C35" s="105"/>
      <c r="D35" s="106"/>
      <c r="E35" s="160"/>
      <c r="F35" s="161"/>
      <c r="G35" s="161"/>
      <c r="H35" s="161"/>
      <c r="I35" s="161"/>
      <c r="J35" s="161"/>
      <c r="K35" s="161"/>
      <c r="L35" s="161"/>
      <c r="M35" s="161"/>
      <c r="N35" s="161"/>
      <c r="O35" s="161"/>
      <c r="P35" s="161"/>
      <c r="Q35" s="161"/>
      <c r="R35" s="161"/>
      <c r="S35" s="161"/>
      <c r="T35" s="162"/>
      <c r="U35" s="13"/>
      <c r="V35" s="28"/>
      <c r="W35" s="32"/>
      <c r="X35" s="32"/>
      <c r="Y35" s="32"/>
      <c r="Z35" s="13"/>
      <c r="AA35" s="13"/>
      <c r="AB35" s="13"/>
      <c r="AC35" s="13"/>
      <c r="AD35" s="13"/>
      <c r="AE35" s="9"/>
      <c r="BB35" s="37"/>
      <c r="BC35" s="9"/>
    </row>
    <row r="36" spans="2:57" s="9" customFormat="1" ht="18" customHeight="1" thickBot="1">
      <c r="B36" s="76"/>
      <c r="C36" s="77"/>
      <c r="D36" s="77"/>
      <c r="E36" s="77"/>
      <c r="F36" s="77"/>
      <c r="G36" s="77"/>
      <c r="H36" s="77"/>
      <c r="I36" s="77"/>
      <c r="J36" s="77"/>
      <c r="K36" s="77"/>
      <c r="L36" s="77"/>
      <c r="M36" s="77"/>
      <c r="N36" s="77"/>
      <c r="O36" s="77"/>
      <c r="P36" s="77"/>
      <c r="Q36" s="77"/>
      <c r="R36" s="77"/>
      <c r="S36" s="77"/>
      <c r="T36" s="78"/>
      <c r="V36" s="28"/>
      <c r="W36" s="28"/>
      <c r="X36" s="28"/>
      <c r="Y36" s="28"/>
      <c r="AF36" s="4"/>
      <c r="BB36" s="4"/>
      <c r="BC36" s="15"/>
      <c r="BD36" s="4"/>
      <c r="BE36" s="4"/>
    </row>
    <row r="37" spans="2:57" ht="18" customHeight="1">
      <c r="B37" s="163" t="s">
        <v>65</v>
      </c>
      <c r="C37" s="164"/>
      <c r="D37" s="164"/>
      <c r="E37" s="164"/>
      <c r="F37" s="164"/>
      <c r="G37" s="164"/>
      <c r="H37" s="164"/>
      <c r="I37" s="164"/>
      <c r="J37" s="164"/>
      <c r="K37" s="164"/>
      <c r="L37" s="164"/>
      <c r="M37" s="164"/>
      <c r="N37" s="164"/>
      <c r="O37" s="164"/>
      <c r="P37" s="164"/>
      <c r="Q37" s="164"/>
      <c r="R37" s="164"/>
      <c r="S37" s="164"/>
      <c r="T37" s="165"/>
      <c r="U37" s="13"/>
      <c r="V37" s="32"/>
      <c r="W37" s="32"/>
      <c r="X37" s="32"/>
      <c r="Y37" s="61"/>
      <c r="Z37" s="13"/>
      <c r="AA37" s="13"/>
      <c r="AB37" s="13"/>
      <c r="AC37" s="13"/>
      <c r="AD37" s="13"/>
      <c r="AE37" s="9"/>
      <c r="BB37" s="37"/>
      <c r="BC37" s="9"/>
      <c r="BE37" s="9"/>
    </row>
    <row r="38" spans="2:25" s="9" customFormat="1" ht="18" customHeight="1">
      <c r="B38" s="133" t="str">
        <f>IF(L17="","Heeft u het telefoonnummer van de klant ingevuld?","")</f>
        <v>Heeft u het telefoonnummer van de klant ingevuld?</v>
      </c>
      <c r="C38" s="134"/>
      <c r="D38" s="134"/>
      <c r="E38" s="134"/>
      <c r="F38" s="134"/>
      <c r="G38" s="134"/>
      <c r="H38" s="134"/>
      <c r="I38" s="134"/>
      <c r="J38" s="135"/>
      <c r="K38" s="79"/>
      <c r="L38" s="136" t="str">
        <f>IF(F27=0,"Vult u de kolom Gezinssituatie nog even in?","")</f>
        <v>Vult u de kolom Gezinssituatie nog even in?</v>
      </c>
      <c r="M38" s="134"/>
      <c r="N38" s="134"/>
      <c r="O38" s="134"/>
      <c r="P38" s="134"/>
      <c r="Q38" s="134"/>
      <c r="R38" s="134"/>
      <c r="S38" s="134"/>
      <c r="T38" s="137"/>
      <c r="V38" s="28"/>
      <c r="W38" s="28"/>
      <c r="X38" s="28"/>
      <c r="Y38" s="62"/>
    </row>
    <row r="39" spans="2:25" s="9" customFormat="1" ht="18" customHeight="1">
      <c r="B39" s="133" t="str">
        <f>IF(G18="","Als klant een mailadres heeft, wilt u dat dan invullen?","")</f>
        <v>Als klant een mailadres heeft, wilt u dat dan invullen?</v>
      </c>
      <c r="C39" s="134"/>
      <c r="D39" s="134"/>
      <c r="E39" s="134"/>
      <c r="F39" s="134"/>
      <c r="G39" s="134"/>
      <c r="H39" s="134"/>
      <c r="I39" s="134"/>
      <c r="J39" s="135"/>
      <c r="K39" s="79"/>
      <c r="L39" s="136" t="str">
        <f>IF(F29="","Wilt u nog het uitgiftepunt invullen, waar klant het pakket wil ophalen?"," ")</f>
        <v>Wilt u nog het uitgiftepunt invullen, waar klant het pakket wil ophalen?</v>
      </c>
      <c r="M39" s="134"/>
      <c r="N39" s="134"/>
      <c r="O39" s="134"/>
      <c r="P39" s="134"/>
      <c r="Q39" s="134"/>
      <c r="R39" s="134"/>
      <c r="S39" s="134"/>
      <c r="T39" s="137"/>
      <c r="V39" s="28"/>
      <c r="W39" s="28"/>
      <c r="X39" s="28"/>
      <c r="Y39" s="62"/>
    </row>
    <row r="40" spans="2:25" s="9" customFormat="1" ht="18" customHeight="1">
      <c r="B40" s="133" t="str">
        <f>IF(Q16="","Vult u alle gevraagde gegevens van de aanvragende instantie in?","")</f>
        <v>Vult u alle gevraagde gegevens van de aanvragende instantie in?</v>
      </c>
      <c r="C40" s="134"/>
      <c r="D40" s="134"/>
      <c r="E40" s="134"/>
      <c r="F40" s="134"/>
      <c r="G40" s="134"/>
      <c r="H40" s="134"/>
      <c r="I40" s="134"/>
      <c r="J40" s="135"/>
      <c r="K40" s="80"/>
      <c r="L40" s="136" t="str">
        <f>IF(E32="","Vult u het plan van aanpak/toelichting nog in?","")</f>
        <v>Vult u het plan van aanpak/toelichting nog in?</v>
      </c>
      <c r="M40" s="134"/>
      <c r="N40" s="134"/>
      <c r="O40" s="134"/>
      <c r="P40" s="134"/>
      <c r="Q40" s="134"/>
      <c r="R40" s="134"/>
      <c r="S40" s="134"/>
      <c r="T40" s="135"/>
      <c r="V40" s="28"/>
      <c r="W40" s="28"/>
      <c r="X40" s="28"/>
      <c r="Y40" s="62"/>
    </row>
    <row r="41" spans="2:25" s="9" customFormat="1" ht="18" customHeight="1" thickBot="1">
      <c r="B41" s="138"/>
      <c r="C41" s="139"/>
      <c r="D41" s="139"/>
      <c r="E41" s="139"/>
      <c r="F41" s="139"/>
      <c r="G41" s="139"/>
      <c r="H41" s="139"/>
      <c r="I41" s="139"/>
      <c r="J41" s="139"/>
      <c r="K41" s="139"/>
      <c r="L41" s="139"/>
      <c r="M41" s="139"/>
      <c r="N41" s="139"/>
      <c r="O41" s="139"/>
      <c r="P41" s="139"/>
      <c r="Q41" s="139"/>
      <c r="R41" s="139"/>
      <c r="S41" s="139"/>
      <c r="T41" s="140"/>
      <c r="V41" s="28"/>
      <c r="W41" s="28"/>
      <c r="X41" s="28"/>
      <c r="Y41" s="62"/>
    </row>
    <row r="42" spans="2:25" s="9" customFormat="1" ht="18" customHeight="1" thickBot="1">
      <c r="B42" s="184"/>
      <c r="C42" s="185"/>
      <c r="D42" s="185"/>
      <c r="E42" s="185"/>
      <c r="F42" s="185"/>
      <c r="G42" s="185"/>
      <c r="H42" s="185"/>
      <c r="I42" s="185"/>
      <c r="J42" s="185"/>
      <c r="K42" s="185"/>
      <c r="L42" s="185"/>
      <c r="M42" s="185"/>
      <c r="N42" s="185"/>
      <c r="O42" s="185"/>
      <c r="P42" s="185"/>
      <c r="Q42" s="185"/>
      <c r="R42" s="185"/>
      <c r="S42" s="185"/>
      <c r="T42" s="186"/>
      <c r="V42" s="28"/>
      <c r="W42" s="28"/>
      <c r="X42" s="28"/>
      <c r="Y42" s="62"/>
    </row>
    <row r="43" spans="2:25" s="9" customFormat="1" ht="18" customHeight="1">
      <c r="B43" s="175" t="s">
        <v>57</v>
      </c>
      <c r="C43" s="176"/>
      <c r="D43" s="176"/>
      <c r="E43" s="176"/>
      <c r="F43" s="177"/>
      <c r="G43" s="276" t="s">
        <v>34</v>
      </c>
      <c r="H43" s="277"/>
      <c r="I43" s="277"/>
      <c r="J43" s="277"/>
      <c r="K43" s="277"/>
      <c r="L43" s="277"/>
      <c r="M43" s="277"/>
      <c r="N43" s="277"/>
      <c r="O43" s="277"/>
      <c r="P43" s="277"/>
      <c r="Q43" s="277"/>
      <c r="R43" s="277"/>
      <c r="S43" s="277"/>
      <c r="T43" s="278"/>
      <c r="V43" s="28"/>
      <c r="W43" s="28"/>
      <c r="X43" s="28"/>
      <c r="Y43" s="28"/>
    </row>
    <row r="44" spans="2:57" s="9" customFormat="1" ht="18" customHeight="1">
      <c r="B44" s="178"/>
      <c r="C44" s="179"/>
      <c r="D44" s="179"/>
      <c r="E44" s="179"/>
      <c r="F44" s="180"/>
      <c r="G44" s="279" t="s">
        <v>55</v>
      </c>
      <c r="H44" s="280"/>
      <c r="I44" s="280"/>
      <c r="J44" s="280"/>
      <c r="K44" s="280"/>
      <c r="L44" s="280"/>
      <c r="M44" s="280"/>
      <c r="N44" s="280"/>
      <c r="O44" s="280"/>
      <c r="P44" s="280"/>
      <c r="Q44" s="280"/>
      <c r="R44" s="280"/>
      <c r="S44" s="281"/>
      <c r="T44" s="241" t="s">
        <v>0</v>
      </c>
      <c r="V44" s="28"/>
      <c r="W44" s="28"/>
      <c r="X44" s="28"/>
      <c r="Y44" s="28"/>
      <c r="AG44" s="15"/>
      <c r="BB44" s="4"/>
      <c r="BC44" s="15"/>
      <c r="BE44" s="15"/>
    </row>
    <row r="45" spans="2:56" s="9" customFormat="1" ht="18" customHeight="1">
      <c r="B45" s="178"/>
      <c r="C45" s="179"/>
      <c r="D45" s="179"/>
      <c r="E45" s="179"/>
      <c r="F45" s="180"/>
      <c r="G45" s="282"/>
      <c r="H45" s="283"/>
      <c r="I45" s="283"/>
      <c r="J45" s="283"/>
      <c r="K45" s="283"/>
      <c r="L45" s="283"/>
      <c r="M45" s="283"/>
      <c r="N45" s="283"/>
      <c r="O45" s="283"/>
      <c r="P45" s="283"/>
      <c r="Q45" s="283"/>
      <c r="R45" s="283"/>
      <c r="S45" s="284"/>
      <c r="T45" s="242"/>
      <c r="V45" s="28"/>
      <c r="W45" s="28"/>
      <c r="X45" s="28"/>
      <c r="Y45" s="28"/>
      <c r="AG45" s="15"/>
      <c r="BB45" s="4"/>
      <c r="BC45" s="15"/>
      <c r="BD45" s="4"/>
    </row>
    <row r="46" spans="2:56" s="9" customFormat="1" ht="18" customHeight="1">
      <c r="B46" s="178"/>
      <c r="C46" s="179"/>
      <c r="D46" s="179"/>
      <c r="E46" s="179"/>
      <c r="F46" s="180"/>
      <c r="G46" s="285" t="s">
        <v>56</v>
      </c>
      <c r="H46" s="286"/>
      <c r="I46" s="286"/>
      <c r="J46" s="286"/>
      <c r="K46" s="286"/>
      <c r="L46" s="286"/>
      <c r="M46" s="286"/>
      <c r="N46" s="286"/>
      <c r="O46" s="286"/>
      <c r="P46" s="286"/>
      <c r="Q46" s="286"/>
      <c r="R46" s="286"/>
      <c r="S46" s="287"/>
      <c r="T46" s="241" t="s">
        <v>54</v>
      </c>
      <c r="V46" s="28"/>
      <c r="W46" s="28"/>
      <c r="X46" s="28"/>
      <c r="Y46" s="28"/>
      <c r="AG46" s="15"/>
      <c r="BB46" s="4"/>
      <c r="BC46" s="15"/>
      <c r="BD46" s="15"/>
    </row>
    <row r="47" spans="2:55" s="9" customFormat="1" ht="18" customHeight="1">
      <c r="B47" s="178"/>
      <c r="C47" s="179"/>
      <c r="D47" s="179"/>
      <c r="E47" s="179"/>
      <c r="F47" s="180"/>
      <c r="G47" s="288"/>
      <c r="H47" s="289"/>
      <c r="I47" s="289"/>
      <c r="J47" s="289"/>
      <c r="K47" s="289"/>
      <c r="L47" s="289"/>
      <c r="M47" s="289"/>
      <c r="N47" s="289"/>
      <c r="O47" s="289"/>
      <c r="P47" s="289"/>
      <c r="Q47" s="289"/>
      <c r="R47" s="289"/>
      <c r="S47" s="290"/>
      <c r="T47" s="242"/>
      <c r="V47" s="28"/>
      <c r="W47" s="28"/>
      <c r="X47" s="28"/>
      <c r="Y47" s="28"/>
      <c r="AF47" s="55"/>
      <c r="AG47" s="15"/>
      <c r="BB47" s="4"/>
      <c r="BC47" s="15"/>
    </row>
    <row r="48" spans="2:55" s="9" customFormat="1" ht="18" customHeight="1">
      <c r="B48" s="178"/>
      <c r="C48" s="179"/>
      <c r="D48" s="179"/>
      <c r="E48" s="179"/>
      <c r="F48" s="180"/>
      <c r="G48" s="187" t="s">
        <v>35</v>
      </c>
      <c r="H48" s="188"/>
      <c r="I48" s="188"/>
      <c r="J48" s="188"/>
      <c r="K48" s="188"/>
      <c r="L48" s="188"/>
      <c r="M48" s="188"/>
      <c r="N48" s="188"/>
      <c r="O48" s="188"/>
      <c r="P48" s="188"/>
      <c r="Q48" s="188"/>
      <c r="R48" s="188"/>
      <c r="S48" s="189"/>
      <c r="T48" s="241" t="s">
        <v>54</v>
      </c>
      <c r="V48" s="28"/>
      <c r="W48" s="28"/>
      <c r="X48" s="28"/>
      <c r="Y48" s="28"/>
      <c r="AF48" s="55"/>
      <c r="AG48" s="15"/>
      <c r="BB48" s="4"/>
      <c r="BC48" s="15"/>
    </row>
    <row r="49" spans="2:56" s="53" customFormat="1" ht="18" customHeight="1" thickBot="1">
      <c r="B49" s="181"/>
      <c r="C49" s="182"/>
      <c r="D49" s="182"/>
      <c r="E49" s="182"/>
      <c r="F49" s="183"/>
      <c r="G49" s="190"/>
      <c r="H49" s="191"/>
      <c r="I49" s="191"/>
      <c r="J49" s="191"/>
      <c r="K49" s="191"/>
      <c r="L49" s="191"/>
      <c r="M49" s="191"/>
      <c r="N49" s="191"/>
      <c r="O49" s="191"/>
      <c r="P49" s="191"/>
      <c r="Q49" s="191"/>
      <c r="R49" s="191"/>
      <c r="S49" s="192"/>
      <c r="T49" s="243"/>
      <c r="V49" s="33"/>
      <c r="W49" s="33"/>
      <c r="X49" s="33"/>
      <c r="Y49" s="33"/>
      <c r="AA49" s="56"/>
      <c r="AF49" s="57"/>
      <c r="AG49" s="58"/>
      <c r="BD49" s="9"/>
    </row>
    <row r="50" spans="2:32" s="9" customFormat="1" ht="18" customHeight="1" thickBot="1">
      <c r="B50" s="344"/>
      <c r="C50" s="345"/>
      <c r="D50" s="345"/>
      <c r="E50" s="345"/>
      <c r="F50" s="345"/>
      <c r="G50" s="345"/>
      <c r="H50" s="345"/>
      <c r="I50" s="345"/>
      <c r="J50" s="345"/>
      <c r="K50" s="345"/>
      <c r="L50" s="345"/>
      <c r="M50" s="345"/>
      <c r="N50" s="345"/>
      <c r="O50" s="345"/>
      <c r="P50" s="345"/>
      <c r="Q50" s="345"/>
      <c r="R50" s="345"/>
      <c r="S50" s="345"/>
      <c r="T50" s="346"/>
      <c r="V50" s="28"/>
      <c r="W50" s="28"/>
      <c r="X50" s="28"/>
      <c r="Y50" s="28"/>
      <c r="AF50" s="55"/>
    </row>
    <row r="51" spans="2:32" s="9" customFormat="1" ht="18" customHeight="1" thickBot="1">
      <c r="B51" s="141" t="s">
        <v>36</v>
      </c>
      <c r="C51" s="142"/>
      <c r="D51" s="142"/>
      <c r="E51" s="142"/>
      <c r="F51" s="142"/>
      <c r="G51" s="142"/>
      <c r="H51" s="142"/>
      <c r="I51" s="142"/>
      <c r="J51" s="142"/>
      <c r="K51" s="142"/>
      <c r="L51" s="142"/>
      <c r="M51" s="142"/>
      <c r="N51" s="142"/>
      <c r="O51" s="142"/>
      <c r="P51" s="142"/>
      <c r="Q51" s="142"/>
      <c r="R51" s="142"/>
      <c r="S51" s="142"/>
      <c r="T51" s="143"/>
      <c r="V51" s="28"/>
      <c r="W51" s="28"/>
      <c r="X51" s="28"/>
      <c r="Y51" s="32"/>
      <c r="Z51" s="13"/>
      <c r="AA51" s="19"/>
      <c r="AB51" s="13"/>
      <c r="AC51" s="13"/>
      <c r="AF51" s="55"/>
    </row>
    <row r="52" spans="2:32" s="9" customFormat="1" ht="18" customHeight="1" thickBot="1">
      <c r="B52" s="194" t="s">
        <v>37</v>
      </c>
      <c r="C52" s="195"/>
      <c r="D52" s="195"/>
      <c r="E52" s="196"/>
      <c r="F52" s="200" t="s">
        <v>58</v>
      </c>
      <c r="G52" s="201"/>
      <c r="H52" s="201"/>
      <c r="I52" s="111"/>
      <c r="J52" s="82"/>
      <c r="K52" s="110" t="s">
        <v>8</v>
      </c>
      <c r="L52" s="111"/>
      <c r="M52" s="127"/>
      <c r="N52" s="128"/>
      <c r="O52" s="128"/>
      <c r="P52" s="128"/>
      <c r="Q52" s="129"/>
      <c r="R52" s="125" t="s">
        <v>38</v>
      </c>
      <c r="S52" s="126"/>
      <c r="T52" s="83"/>
      <c r="V52" s="28"/>
      <c r="W52" s="28"/>
      <c r="X52" s="28"/>
      <c r="Y52" s="32"/>
      <c r="Z52" s="13"/>
      <c r="AA52" s="19"/>
      <c r="AB52" s="13"/>
      <c r="AC52" s="13"/>
      <c r="AF52" s="55"/>
    </row>
    <row r="53" spans="2:29" s="9" customFormat="1" ht="18" customHeight="1" thickBot="1">
      <c r="B53" s="197"/>
      <c r="C53" s="198"/>
      <c r="D53" s="198"/>
      <c r="E53" s="199"/>
      <c r="F53" s="107" t="s">
        <v>47</v>
      </c>
      <c r="G53" s="108"/>
      <c r="H53" s="109"/>
      <c r="I53" s="130"/>
      <c r="J53" s="131"/>
      <c r="K53" s="131"/>
      <c r="L53" s="131"/>
      <c r="M53" s="131"/>
      <c r="N53" s="131"/>
      <c r="O53" s="131"/>
      <c r="P53" s="131"/>
      <c r="Q53" s="131"/>
      <c r="R53" s="131"/>
      <c r="S53" s="131"/>
      <c r="T53" s="132"/>
      <c r="V53" s="28"/>
      <c r="W53" s="28"/>
      <c r="X53" s="28"/>
      <c r="Y53" s="32"/>
      <c r="Z53" s="13"/>
      <c r="AA53" s="13"/>
      <c r="AB53" s="13"/>
      <c r="AC53" s="13"/>
    </row>
    <row r="54" spans="2:29" s="9" customFormat="1" ht="18" customHeight="1">
      <c r="B54" s="116" t="s">
        <v>39</v>
      </c>
      <c r="C54" s="117"/>
      <c r="D54" s="117"/>
      <c r="E54" s="118"/>
      <c r="F54" s="84"/>
      <c r="G54" s="119" t="s">
        <v>67</v>
      </c>
      <c r="H54" s="120"/>
      <c r="I54" s="120"/>
      <c r="J54" s="121"/>
      <c r="K54" s="81">
        <v>2</v>
      </c>
      <c r="L54" s="120" t="s">
        <v>40</v>
      </c>
      <c r="M54" s="120"/>
      <c r="N54" s="121"/>
      <c r="O54" s="122"/>
      <c r="P54" s="123"/>
      <c r="Q54" s="124"/>
      <c r="R54" s="86"/>
      <c r="S54" s="87"/>
      <c r="T54" s="88"/>
      <c r="V54" s="28"/>
      <c r="W54" s="28"/>
      <c r="X54" s="28"/>
      <c r="Y54" s="32"/>
      <c r="Z54" s="13"/>
      <c r="AA54" s="13"/>
      <c r="AB54" s="13"/>
      <c r="AC54" s="13"/>
    </row>
    <row r="55" spans="2:29" s="9" customFormat="1" ht="18" customHeight="1">
      <c r="B55" s="116" t="s">
        <v>41</v>
      </c>
      <c r="C55" s="117"/>
      <c r="D55" s="117"/>
      <c r="E55" s="117"/>
      <c r="F55" s="117"/>
      <c r="G55" s="117"/>
      <c r="H55" s="117"/>
      <c r="I55" s="117"/>
      <c r="J55" s="117"/>
      <c r="K55" s="117"/>
      <c r="L55" s="117"/>
      <c r="M55" s="117"/>
      <c r="N55" s="117"/>
      <c r="O55" s="117"/>
      <c r="P55" s="117"/>
      <c r="Q55" s="117"/>
      <c r="R55" s="117"/>
      <c r="S55" s="117"/>
      <c r="T55" s="193"/>
      <c r="V55" s="28"/>
      <c r="W55" s="28"/>
      <c r="X55" s="28"/>
      <c r="Y55" s="32"/>
      <c r="Z55" s="13"/>
      <c r="AA55" s="13"/>
      <c r="AB55" s="13"/>
      <c r="AC55" s="13"/>
    </row>
    <row r="56" spans="2:29" s="9" customFormat="1" ht="18" customHeight="1" thickBot="1">
      <c r="B56" s="172" t="s">
        <v>43</v>
      </c>
      <c r="C56" s="173"/>
      <c r="D56" s="174"/>
      <c r="E56" s="85">
        <f>IF(F54=0,"",F54+(K54*30.45))</f>
      </c>
      <c r="F56" s="166" t="s">
        <v>78</v>
      </c>
      <c r="G56" s="167"/>
      <c r="H56" s="167"/>
      <c r="I56" s="167"/>
      <c r="J56" s="167"/>
      <c r="K56" s="167"/>
      <c r="L56" s="167"/>
      <c r="M56" s="167"/>
      <c r="N56" s="167"/>
      <c r="O56" s="167"/>
      <c r="P56" s="167"/>
      <c r="Q56" s="168"/>
      <c r="R56" s="169">
        <f>IF(F54=0,"",E56-14)</f>
      </c>
      <c r="S56" s="170"/>
      <c r="T56" s="171"/>
      <c r="V56" s="28"/>
      <c r="W56" s="28"/>
      <c r="X56" s="28"/>
      <c r="Y56" s="32"/>
      <c r="Z56" s="13"/>
      <c r="AA56" s="13"/>
      <c r="AB56" s="13"/>
      <c r="AC56" s="13"/>
    </row>
    <row r="57" spans="2:29" s="9" customFormat="1" ht="18" customHeight="1" thickBot="1">
      <c r="B57" s="266"/>
      <c r="C57" s="267"/>
      <c r="D57" s="267"/>
      <c r="E57" s="267"/>
      <c r="F57" s="267"/>
      <c r="G57" s="267"/>
      <c r="H57" s="267"/>
      <c r="I57" s="267"/>
      <c r="J57" s="267"/>
      <c r="K57" s="267"/>
      <c r="L57" s="267"/>
      <c r="M57" s="267"/>
      <c r="N57" s="267"/>
      <c r="O57" s="267"/>
      <c r="P57" s="267"/>
      <c r="Q57" s="267"/>
      <c r="R57" s="267"/>
      <c r="S57" s="267"/>
      <c r="T57" s="268"/>
      <c r="V57" s="28"/>
      <c r="W57" s="28"/>
      <c r="X57" s="28"/>
      <c r="Y57" s="32"/>
      <c r="Z57" s="13"/>
      <c r="AA57" s="13"/>
      <c r="AB57" s="13"/>
      <c r="AC57" s="13"/>
    </row>
    <row r="58" spans="22:29" s="9" customFormat="1" ht="18" customHeight="1">
      <c r="V58" s="28"/>
      <c r="W58" s="28"/>
      <c r="X58" s="28"/>
      <c r="Y58" s="13"/>
      <c r="Z58" s="13"/>
      <c r="AA58" s="13"/>
      <c r="AB58" s="13"/>
      <c r="AC58" s="13"/>
    </row>
    <row r="59" spans="22:29" s="9" customFormat="1" ht="18" customHeight="1">
      <c r="V59" s="28"/>
      <c r="W59" s="28"/>
      <c r="X59" s="28"/>
      <c r="Y59" s="13"/>
      <c r="Z59" s="13"/>
      <c r="AA59" s="13"/>
      <c r="AB59" s="13"/>
      <c r="AC59" s="13"/>
    </row>
    <row r="60" spans="25:29" s="9" customFormat="1" ht="18" customHeight="1">
      <c r="Y60" s="13"/>
      <c r="Z60" s="13"/>
      <c r="AA60" s="13"/>
      <c r="AB60" s="13"/>
      <c r="AC60" s="13"/>
    </row>
    <row r="61" spans="2:29" s="9" customFormat="1" ht="18" customHeight="1">
      <c r="B61" s="35"/>
      <c r="C61" s="35"/>
      <c r="D61" s="35"/>
      <c r="E61" s="35"/>
      <c r="F61" s="35"/>
      <c r="G61" s="35"/>
      <c r="H61" s="35"/>
      <c r="I61" s="5"/>
      <c r="J61" s="5"/>
      <c r="K61" s="6"/>
      <c r="L61" s="269"/>
      <c r="M61" s="269"/>
      <c r="N61" s="270"/>
      <c r="O61" s="270"/>
      <c r="P61" s="270"/>
      <c r="Q61" s="270"/>
      <c r="R61" s="270"/>
      <c r="S61" s="7"/>
      <c r="T61" s="8"/>
      <c r="Y61" s="13"/>
      <c r="Z61" s="13"/>
      <c r="AA61" s="13"/>
      <c r="AB61" s="13"/>
      <c r="AC61" s="13"/>
    </row>
    <row r="62" spans="2:20" s="9" customFormat="1" ht="18" customHeight="1">
      <c r="B62" s="272"/>
      <c r="C62" s="272"/>
      <c r="D62" s="272"/>
      <c r="E62" s="272"/>
      <c r="F62" s="272"/>
      <c r="G62" s="272"/>
      <c r="H62" s="272"/>
      <c r="I62" s="297"/>
      <c r="J62" s="297"/>
      <c r="K62" s="6"/>
      <c r="L62" s="269"/>
      <c r="M62" s="269"/>
      <c r="N62" s="270"/>
      <c r="O62" s="270"/>
      <c r="P62" s="270"/>
      <c r="Q62" s="270"/>
      <c r="R62" s="270"/>
      <c r="S62" s="7"/>
      <c r="T62" s="8"/>
    </row>
    <row r="63" spans="2:46" s="9" customFormat="1" ht="18" customHeight="1">
      <c r="B63" s="8"/>
      <c r="C63" s="8"/>
      <c r="D63" s="8"/>
      <c r="E63" s="8"/>
      <c r="F63" s="8"/>
      <c r="G63" s="8"/>
      <c r="H63" s="8"/>
      <c r="I63" s="10"/>
      <c r="J63" s="10"/>
      <c r="K63" s="6"/>
      <c r="L63" s="269"/>
      <c r="M63" s="269"/>
      <c r="N63" s="270"/>
      <c r="O63" s="270"/>
      <c r="P63" s="270"/>
      <c r="Q63" s="270"/>
      <c r="R63" s="270"/>
      <c r="S63" s="7"/>
      <c r="T63" s="8"/>
      <c r="AF63" s="4"/>
      <c r="AG63" s="4"/>
      <c r="AH63" s="4"/>
      <c r="AI63" s="4"/>
      <c r="AJ63" s="4"/>
      <c r="AK63" s="4"/>
      <c r="AL63" s="4"/>
      <c r="AM63" s="4"/>
      <c r="AN63" s="4"/>
      <c r="AO63" s="4"/>
      <c r="AP63" s="4"/>
      <c r="AQ63" s="4"/>
      <c r="AR63" s="4"/>
      <c r="AS63" s="4"/>
      <c r="AT63" s="4"/>
    </row>
    <row r="64" spans="2:46" s="9" customFormat="1" ht="18" customHeight="1">
      <c r="B64" s="8"/>
      <c r="C64" s="8"/>
      <c r="D64" s="8"/>
      <c r="E64" s="8"/>
      <c r="F64" s="8"/>
      <c r="G64" s="8"/>
      <c r="H64" s="8"/>
      <c r="I64" s="10"/>
      <c r="J64" s="10"/>
      <c r="K64" s="6"/>
      <c r="L64" s="269"/>
      <c r="M64" s="269"/>
      <c r="N64" s="270"/>
      <c r="O64" s="270"/>
      <c r="P64" s="270"/>
      <c r="Q64" s="270"/>
      <c r="R64" s="270"/>
      <c r="S64" s="7"/>
      <c r="T64" s="8"/>
      <c r="AF64" s="4"/>
      <c r="AG64" s="4"/>
      <c r="AH64" s="4"/>
      <c r="AI64" s="4"/>
      <c r="AJ64" s="4"/>
      <c r="AK64" s="4"/>
      <c r="AL64" s="4"/>
      <c r="AM64" s="4"/>
      <c r="AN64" s="4"/>
      <c r="AO64" s="4"/>
      <c r="AP64" s="4"/>
      <c r="AQ64" s="4"/>
      <c r="AR64" s="4"/>
      <c r="AS64" s="4"/>
      <c r="AT64" s="4"/>
    </row>
    <row r="65" spans="2:31" ht="48" customHeight="1">
      <c r="B65" s="298"/>
      <c r="C65" s="298"/>
      <c r="D65" s="298"/>
      <c r="E65" s="298"/>
      <c r="F65" s="298"/>
      <c r="G65" s="298"/>
      <c r="H65" s="298"/>
      <c r="I65" s="294"/>
      <c r="J65" s="294"/>
      <c r="K65" s="11"/>
      <c r="L65" s="271"/>
      <c r="M65" s="271"/>
      <c r="N65" s="271"/>
      <c r="O65" s="271"/>
      <c r="P65" s="271"/>
      <c r="Q65" s="271"/>
      <c r="R65" s="271"/>
      <c r="S65" s="271"/>
      <c r="T65" s="12"/>
      <c r="U65" s="13"/>
      <c r="V65" s="13"/>
      <c r="W65" s="13"/>
      <c r="X65" s="13"/>
      <c r="Y65" s="9"/>
      <c r="Z65" s="9"/>
      <c r="AA65" s="9"/>
      <c r="AB65" s="9"/>
      <c r="AC65" s="9"/>
      <c r="AD65" s="13"/>
      <c r="AE65" s="13"/>
    </row>
    <row r="66" spans="2:46" ht="18" customHeight="1">
      <c r="B66" s="14"/>
      <c r="C66" s="14"/>
      <c r="D66" s="14"/>
      <c r="E66" s="14"/>
      <c r="F66" s="14"/>
      <c r="G66" s="14"/>
      <c r="H66" s="14"/>
      <c r="I66" s="14"/>
      <c r="J66" s="14"/>
      <c r="K66" s="14"/>
      <c r="L66" s="14"/>
      <c r="M66" s="14"/>
      <c r="N66" s="14"/>
      <c r="O66" s="14"/>
      <c r="P66" s="14"/>
      <c r="Q66" s="14"/>
      <c r="R66" s="14"/>
      <c r="S66" s="14"/>
      <c r="T66" s="14"/>
      <c r="U66" s="13"/>
      <c r="V66" s="13"/>
      <c r="W66" s="13"/>
      <c r="X66" s="13"/>
      <c r="Y66" s="9"/>
      <c r="Z66" s="9"/>
      <c r="AA66" s="9"/>
      <c r="AB66" s="9"/>
      <c r="AC66" s="9"/>
      <c r="AD66" s="13"/>
      <c r="AE66" s="13"/>
      <c r="AF66" s="59"/>
      <c r="AG66" s="15"/>
      <c r="AH66" s="15"/>
      <c r="AI66" s="15"/>
      <c r="AJ66" s="15"/>
      <c r="AK66" s="15"/>
      <c r="AL66" s="15"/>
      <c r="AM66" s="15"/>
      <c r="AN66" s="15"/>
      <c r="AO66" s="15"/>
      <c r="AP66" s="15"/>
      <c r="AQ66" s="15"/>
      <c r="AR66" s="15"/>
      <c r="AS66" s="15"/>
      <c r="AT66" s="15"/>
    </row>
    <row r="67" spans="2:46" s="15" customFormat="1" ht="24" customHeight="1">
      <c r="B67" s="272"/>
      <c r="C67" s="272"/>
      <c r="D67" s="272"/>
      <c r="E67" s="272"/>
      <c r="F67" s="272"/>
      <c r="G67" s="272"/>
      <c r="H67" s="272"/>
      <c r="I67" s="272"/>
      <c r="J67" s="272"/>
      <c r="K67" s="272"/>
      <c r="L67" s="272"/>
      <c r="M67" s="272"/>
      <c r="N67" s="272"/>
      <c r="O67" s="272"/>
      <c r="P67" s="272"/>
      <c r="Q67" s="272"/>
      <c r="R67" s="272"/>
      <c r="S67" s="272"/>
      <c r="T67" s="272"/>
      <c r="Y67" s="9"/>
      <c r="Z67" s="9"/>
      <c r="AA67" s="9"/>
      <c r="AB67" s="9"/>
      <c r="AC67" s="9"/>
      <c r="AF67" s="9"/>
      <c r="AG67" s="9"/>
      <c r="AH67" s="9"/>
      <c r="AI67" s="9"/>
      <c r="AJ67" s="9"/>
      <c r="AK67" s="9"/>
      <c r="AL67" s="9"/>
      <c r="AM67" s="9"/>
      <c r="AN67" s="9"/>
      <c r="AO67" s="9"/>
      <c r="AP67" s="9"/>
      <c r="AQ67" s="9"/>
      <c r="AR67" s="9"/>
      <c r="AS67" s="9"/>
      <c r="AT67" s="9"/>
    </row>
    <row r="68" spans="2:20" s="9" customFormat="1" ht="18" customHeight="1">
      <c r="B68" s="271"/>
      <c r="C68" s="271"/>
      <c r="D68" s="271"/>
      <c r="E68" s="271"/>
      <c r="F68" s="271"/>
      <c r="G68" s="271"/>
      <c r="H68" s="271"/>
      <c r="I68" s="271"/>
      <c r="J68" s="271"/>
      <c r="K68" s="271"/>
      <c r="L68" s="271"/>
      <c r="M68" s="271"/>
      <c r="N68" s="271"/>
      <c r="O68" s="271"/>
      <c r="P68" s="271"/>
      <c r="Q68" s="271"/>
      <c r="R68" s="271"/>
      <c r="S68" s="262"/>
      <c r="T68" s="262"/>
    </row>
    <row r="69" spans="2:20" s="9" customFormat="1" ht="18" customHeight="1">
      <c r="B69" s="34"/>
      <c r="C69" s="262"/>
      <c r="D69" s="262"/>
      <c r="E69" s="262"/>
      <c r="F69" s="262"/>
      <c r="G69" s="262"/>
      <c r="H69" s="262"/>
      <c r="I69" s="262"/>
      <c r="J69" s="262"/>
      <c r="K69" s="262"/>
      <c r="L69" s="262"/>
      <c r="M69" s="262"/>
      <c r="N69" s="262"/>
      <c r="O69" s="262"/>
      <c r="P69" s="262"/>
      <c r="Q69" s="262"/>
      <c r="R69" s="262"/>
      <c r="S69" s="261"/>
      <c r="T69" s="261"/>
    </row>
    <row r="70" spans="2:20" s="9" customFormat="1" ht="18" customHeight="1">
      <c r="B70" s="34"/>
      <c r="C70" s="262"/>
      <c r="D70" s="262"/>
      <c r="E70" s="262"/>
      <c r="F70" s="262"/>
      <c r="G70" s="262"/>
      <c r="H70" s="262"/>
      <c r="I70" s="262"/>
      <c r="J70" s="262"/>
      <c r="K70" s="262"/>
      <c r="L70" s="262"/>
      <c r="M70" s="262"/>
      <c r="N70" s="262"/>
      <c r="O70" s="262"/>
      <c r="P70" s="262"/>
      <c r="Q70" s="262"/>
      <c r="R70" s="262"/>
      <c r="S70" s="261"/>
      <c r="T70" s="261"/>
    </row>
    <row r="71" spans="2:20" s="9" customFormat="1" ht="18" customHeight="1">
      <c r="B71" s="34"/>
      <c r="C71" s="262"/>
      <c r="D71" s="262"/>
      <c r="E71" s="262"/>
      <c r="F71" s="262"/>
      <c r="G71" s="262"/>
      <c r="H71" s="262"/>
      <c r="I71" s="262"/>
      <c r="J71" s="262"/>
      <c r="K71" s="262"/>
      <c r="L71" s="262"/>
      <c r="M71" s="262"/>
      <c r="N71" s="262"/>
      <c r="O71" s="262"/>
      <c r="P71" s="262"/>
      <c r="Q71" s="262"/>
      <c r="R71" s="262"/>
      <c r="S71" s="261"/>
      <c r="T71" s="261"/>
    </row>
    <row r="72" spans="2:48" s="9" customFormat="1" ht="30.75" customHeight="1">
      <c r="B72" s="295"/>
      <c r="C72" s="295"/>
      <c r="D72" s="295"/>
      <c r="E72" s="295"/>
      <c r="F72" s="295"/>
      <c r="G72" s="295"/>
      <c r="H72" s="295"/>
      <c r="I72" s="265"/>
      <c r="J72" s="265"/>
      <c r="K72" s="16"/>
      <c r="L72" s="296"/>
      <c r="M72" s="296"/>
      <c r="N72" s="296"/>
      <c r="O72" s="296"/>
      <c r="P72" s="296"/>
      <c r="Q72" s="296"/>
      <c r="R72" s="296"/>
      <c r="S72" s="263"/>
      <c r="T72" s="264"/>
      <c r="AF72" s="4"/>
      <c r="AG72" s="4"/>
      <c r="AH72" s="4"/>
      <c r="AI72" s="4"/>
      <c r="AJ72" s="4"/>
      <c r="AK72" s="4"/>
      <c r="AL72" s="4"/>
      <c r="AM72" s="4"/>
      <c r="AN72" s="4"/>
      <c r="AO72" s="4"/>
      <c r="AP72" s="4"/>
      <c r="AQ72" s="4"/>
      <c r="AR72" s="4"/>
      <c r="AS72" s="4"/>
      <c r="AT72" s="4"/>
      <c r="AU72" s="4"/>
      <c r="AV72" s="4"/>
    </row>
    <row r="73" spans="21:48" ht="18" customHeight="1">
      <c r="U73" s="13"/>
      <c r="V73" s="13"/>
      <c r="W73" s="13"/>
      <c r="X73" s="13"/>
      <c r="Y73" s="13"/>
      <c r="Z73" s="13"/>
      <c r="AA73" s="13"/>
      <c r="AB73" s="13"/>
      <c r="AC73" s="13"/>
      <c r="AD73" s="13"/>
      <c r="AF73" s="17"/>
      <c r="AG73" s="17"/>
      <c r="AH73" s="17"/>
      <c r="AI73" s="17"/>
      <c r="AJ73" s="17"/>
      <c r="AK73" s="17"/>
      <c r="AL73" s="17"/>
      <c r="AM73" s="17"/>
      <c r="AN73" s="17"/>
      <c r="AO73" s="17"/>
      <c r="AP73" s="17"/>
      <c r="AQ73" s="17"/>
      <c r="AR73" s="17"/>
      <c r="AS73" s="17"/>
      <c r="AT73" s="17"/>
      <c r="AU73" s="17"/>
      <c r="AV73" s="17"/>
    </row>
    <row r="74" spans="32:48" s="17" customFormat="1" ht="24" customHeight="1">
      <c r="AF74" s="9"/>
      <c r="AG74" s="9"/>
      <c r="AH74" s="9"/>
      <c r="AI74" s="9"/>
      <c r="AJ74" s="9"/>
      <c r="AK74" s="9"/>
      <c r="AL74" s="9"/>
      <c r="AM74" s="9"/>
      <c r="AN74" s="9"/>
      <c r="AO74" s="9"/>
      <c r="AP74" s="9"/>
      <c r="AQ74" s="9"/>
      <c r="AR74" s="9"/>
      <c r="AS74" s="9"/>
      <c r="AT74" s="9"/>
      <c r="AU74" s="9"/>
      <c r="AV74" s="9"/>
    </row>
    <row r="75" s="9" customFormat="1" ht="18" customHeight="1">
      <c r="Y75" s="54"/>
    </row>
    <row r="76" s="9" customFormat="1" ht="18" customHeight="1">
      <c r="Y76" s="54"/>
    </row>
    <row r="77" s="9" customFormat="1" ht="18" customHeight="1"/>
    <row r="78" s="9" customFormat="1" ht="18" customHeight="1"/>
    <row r="79" s="17" customFormat="1" ht="24" customHeight="1"/>
    <row r="80" spans="21:31" s="18" customFormat="1" ht="15.75">
      <c r="U80" s="19"/>
      <c r="V80" s="19"/>
      <c r="W80" s="19"/>
      <c r="X80" s="19"/>
      <c r="Y80" s="13"/>
      <c r="Z80" s="19"/>
      <c r="AA80" s="19"/>
      <c r="AB80" s="19"/>
      <c r="AC80" s="19"/>
      <c r="AD80" s="19"/>
      <c r="AE80" s="9"/>
    </row>
    <row r="81" spans="20:31" ht="18" customHeight="1">
      <c r="T81" s="25"/>
      <c r="U81" s="24"/>
      <c r="V81" s="20"/>
      <c r="W81" s="13"/>
      <c r="X81" s="13"/>
      <c r="Y81" s="13"/>
      <c r="Z81" s="13"/>
      <c r="AA81" s="13"/>
      <c r="AB81" s="13"/>
      <c r="AC81" s="13"/>
      <c r="AD81" s="13"/>
      <c r="AE81" s="9"/>
    </row>
    <row r="82" spans="20:31" ht="18" customHeight="1">
      <c r="T82" s="25"/>
      <c r="U82" s="24"/>
      <c r="V82" s="20"/>
      <c r="W82" s="13"/>
      <c r="X82" s="13"/>
      <c r="Y82" s="13"/>
      <c r="Z82" s="13"/>
      <c r="AA82" s="13"/>
      <c r="AB82" s="19"/>
      <c r="AC82" s="13"/>
      <c r="AD82" s="13"/>
      <c r="AE82" s="9"/>
    </row>
    <row r="83" spans="20:31" ht="18" customHeight="1">
      <c r="T83" s="25"/>
      <c r="U83" s="25"/>
      <c r="W83" s="13"/>
      <c r="X83" s="13"/>
      <c r="Y83" s="13"/>
      <c r="Z83" s="13"/>
      <c r="AA83" s="13"/>
      <c r="AB83" s="13"/>
      <c r="AC83" s="13"/>
      <c r="AD83" s="13"/>
      <c r="AE83" s="9"/>
    </row>
    <row r="84" spans="20:31" ht="22.5" customHeight="1">
      <c r="T84" s="25"/>
      <c r="U84" s="25"/>
      <c r="V84" s="21"/>
      <c r="W84" s="13"/>
      <c r="X84" s="13"/>
      <c r="Y84" s="13"/>
      <c r="Z84" s="13"/>
      <c r="AA84" s="13"/>
      <c r="AB84" s="13"/>
      <c r="AC84" s="13"/>
      <c r="AD84" s="13"/>
      <c r="AE84" s="9"/>
    </row>
    <row r="85" spans="20:30" ht="18" customHeight="1">
      <c r="T85" s="25"/>
      <c r="U85" s="25"/>
      <c r="W85" s="13"/>
      <c r="X85" s="13"/>
      <c r="Y85" s="13"/>
      <c r="Z85" s="9"/>
      <c r="AA85" s="9"/>
      <c r="AB85" s="9"/>
      <c r="AC85" s="9"/>
      <c r="AD85" s="9"/>
    </row>
    <row r="86" spans="20:31" ht="18" customHeight="1">
      <c r="T86" s="25"/>
      <c r="U86" s="25"/>
      <c r="W86" s="13"/>
      <c r="X86" s="13"/>
      <c r="Y86" s="13"/>
      <c r="Z86" s="9"/>
      <c r="AA86" s="9"/>
      <c r="AB86" s="9"/>
      <c r="AC86" s="9"/>
      <c r="AD86" s="9"/>
      <c r="AE86" s="9"/>
    </row>
    <row r="87" spans="20:31" ht="21" customHeight="1">
      <c r="T87" s="25"/>
      <c r="U87" s="25"/>
      <c r="W87" s="13"/>
      <c r="X87" s="13"/>
      <c r="Y87" s="13"/>
      <c r="Z87" s="9"/>
      <c r="AA87" s="9"/>
      <c r="AB87" s="9"/>
      <c r="AC87" s="9"/>
      <c r="AD87" s="9"/>
      <c r="AE87" s="9"/>
    </row>
    <row r="88" spans="21:31" ht="18" customHeight="1">
      <c r="U88" s="13"/>
      <c r="V88" s="13"/>
      <c r="W88" s="13"/>
      <c r="X88" s="13"/>
      <c r="Y88" s="13"/>
      <c r="Z88" s="9"/>
      <c r="AA88" s="9"/>
      <c r="AB88" s="9"/>
      <c r="AC88" s="9"/>
      <c r="AD88" s="9"/>
      <c r="AE88" s="9"/>
    </row>
    <row r="89" spans="21:31" ht="18" customHeight="1">
      <c r="U89" s="13"/>
      <c r="V89" s="13"/>
      <c r="W89" s="13"/>
      <c r="X89" s="13"/>
      <c r="Y89" s="13"/>
      <c r="Z89" s="9"/>
      <c r="AA89" s="9"/>
      <c r="AB89" s="9"/>
      <c r="AC89" s="9"/>
      <c r="AD89" s="9"/>
      <c r="AE89" s="13"/>
    </row>
    <row r="90" spans="21:31" ht="18" customHeight="1">
      <c r="U90" s="13"/>
      <c r="V90" s="13"/>
      <c r="W90" s="13"/>
      <c r="X90" s="13"/>
      <c r="Y90" s="13"/>
      <c r="Z90" s="13"/>
      <c r="AA90" s="13"/>
      <c r="AB90" s="13"/>
      <c r="AC90" s="13"/>
      <c r="AD90" s="13"/>
      <c r="AE90" s="13"/>
    </row>
    <row r="91" spans="21:31" ht="18" customHeight="1">
      <c r="U91" s="13"/>
      <c r="V91" s="13"/>
      <c r="W91" s="13"/>
      <c r="X91" s="13"/>
      <c r="Y91" s="13"/>
      <c r="Z91" s="13"/>
      <c r="AA91" s="13"/>
      <c r="AB91" s="13"/>
      <c r="AC91" s="13"/>
      <c r="AD91" s="13"/>
      <c r="AE91" s="13"/>
    </row>
    <row r="92" spans="21:31" s="22" customFormat="1" ht="18" customHeight="1">
      <c r="U92" s="23"/>
      <c r="V92" s="23"/>
      <c r="W92" s="23"/>
      <c r="X92" s="23"/>
      <c r="Y92" s="23"/>
      <c r="Z92" s="23"/>
      <c r="AA92" s="23"/>
      <c r="AB92" s="23"/>
      <c r="AC92" s="23"/>
      <c r="AD92" s="23"/>
      <c r="AE92" s="23"/>
    </row>
    <row r="93" spans="21:31" ht="18" customHeight="1">
      <c r="U93" s="13"/>
      <c r="V93" s="13"/>
      <c r="W93" s="13"/>
      <c r="X93" s="13"/>
      <c r="Y93" s="13"/>
      <c r="Z93" s="13"/>
      <c r="AA93" s="13"/>
      <c r="AB93" s="13"/>
      <c r="AC93" s="13"/>
      <c r="AD93" s="13"/>
      <c r="AE93" s="13"/>
    </row>
    <row r="94" spans="21:31" ht="18" customHeight="1">
      <c r="U94" s="13"/>
      <c r="V94" s="13"/>
      <c r="W94" s="13"/>
      <c r="X94" s="13"/>
      <c r="Y94" s="13"/>
      <c r="Z94" s="13"/>
      <c r="AA94" s="13"/>
      <c r="AB94" s="13"/>
      <c r="AC94" s="13"/>
      <c r="AD94" s="13"/>
      <c r="AE94" s="13"/>
    </row>
    <row r="95" spans="21:31" ht="18" customHeight="1">
      <c r="U95" s="13"/>
      <c r="V95" s="13"/>
      <c r="W95" s="13"/>
      <c r="X95" s="13"/>
      <c r="Y95" s="13"/>
      <c r="Z95" s="13"/>
      <c r="AA95" s="13"/>
      <c r="AB95" s="13"/>
      <c r="AC95" s="13"/>
      <c r="AD95" s="13"/>
      <c r="AE95" s="13"/>
    </row>
    <row r="97" spans="11:31" ht="15">
      <c r="K97" s="13"/>
      <c r="L97" s="13"/>
      <c r="M97" s="13"/>
      <c r="N97" s="13"/>
      <c r="O97" s="13"/>
      <c r="P97" s="13"/>
      <c r="Q97" s="13"/>
      <c r="R97" s="13"/>
      <c r="S97" s="13"/>
      <c r="T97" s="13"/>
      <c r="U97" s="13"/>
      <c r="V97" s="13"/>
      <c r="W97" s="13"/>
      <c r="X97" s="13"/>
      <c r="Y97" s="13"/>
      <c r="Z97" s="13"/>
      <c r="AA97" s="13"/>
      <c r="AB97" s="13"/>
      <c r="AC97" s="13"/>
      <c r="AD97" s="13"/>
      <c r="AE97" s="13"/>
    </row>
    <row r="98" spans="11:31" ht="15">
      <c r="K98" s="13"/>
      <c r="L98" s="13"/>
      <c r="M98" s="13"/>
      <c r="N98" s="13"/>
      <c r="O98" s="13"/>
      <c r="P98" s="13"/>
      <c r="Q98" s="13"/>
      <c r="R98" s="13"/>
      <c r="S98" s="13"/>
      <c r="T98" s="13"/>
      <c r="U98" s="13"/>
      <c r="V98" s="13"/>
      <c r="W98" s="13"/>
      <c r="X98" s="13"/>
      <c r="Y98" s="13"/>
      <c r="Z98" s="13"/>
      <c r="AA98" s="13"/>
      <c r="AB98" s="13"/>
      <c r="AC98" s="13"/>
      <c r="AD98" s="13"/>
      <c r="AE98" s="13"/>
    </row>
    <row r="99" spans="6:31" ht="15">
      <c r="F99" s="60"/>
      <c r="K99" s="13"/>
      <c r="L99" s="13"/>
      <c r="M99" s="13"/>
      <c r="N99" s="13"/>
      <c r="O99" s="13"/>
      <c r="P99" s="13"/>
      <c r="Q99" s="13"/>
      <c r="R99" s="13"/>
      <c r="S99" s="13"/>
      <c r="T99" s="13"/>
      <c r="U99" s="13"/>
      <c r="V99" s="13"/>
      <c r="W99" s="13"/>
      <c r="X99" s="13"/>
      <c r="Y99" s="13"/>
      <c r="Z99" s="13"/>
      <c r="AA99" s="13"/>
      <c r="AB99" s="13"/>
      <c r="AC99" s="13"/>
      <c r="AD99" s="13"/>
      <c r="AE99" s="13"/>
    </row>
    <row r="100" spans="11:31" ht="15">
      <c r="K100" s="13"/>
      <c r="L100" s="13"/>
      <c r="M100" s="13"/>
      <c r="N100" s="13"/>
      <c r="O100" s="13"/>
      <c r="P100" s="13"/>
      <c r="Q100" s="13"/>
      <c r="R100" s="13"/>
      <c r="S100" s="13"/>
      <c r="T100" s="13"/>
      <c r="U100" s="13"/>
      <c r="V100" s="13"/>
      <c r="W100" s="21"/>
      <c r="X100" s="13"/>
      <c r="Y100" s="13"/>
      <c r="Z100" s="13"/>
      <c r="AA100" s="13"/>
      <c r="AB100" s="13"/>
      <c r="AC100" s="13"/>
      <c r="AD100" s="13"/>
      <c r="AE100" s="13"/>
    </row>
    <row r="101" spans="11:31" ht="15">
      <c r="K101" s="13"/>
      <c r="L101" s="13"/>
      <c r="M101" s="13"/>
      <c r="N101" s="13"/>
      <c r="O101" s="13"/>
      <c r="P101" s="13"/>
      <c r="Q101" s="13"/>
      <c r="R101" s="13"/>
      <c r="S101" s="13"/>
      <c r="T101" s="13"/>
      <c r="U101" s="13"/>
      <c r="V101" s="13"/>
      <c r="W101" s="13"/>
      <c r="X101" s="13"/>
      <c r="Y101" s="13"/>
      <c r="Z101" s="13"/>
      <c r="AA101" s="13"/>
      <c r="AB101" s="13"/>
      <c r="AC101" s="13"/>
      <c r="AD101" s="13"/>
      <c r="AE101" s="13"/>
    </row>
    <row r="102" spans="11:31" ht="15">
      <c r="K102" s="13"/>
      <c r="L102" s="13"/>
      <c r="M102" s="13"/>
      <c r="N102" s="13"/>
      <c r="O102" s="13"/>
      <c r="P102" s="13"/>
      <c r="Q102" s="13"/>
      <c r="R102" s="13"/>
      <c r="S102" s="13"/>
      <c r="T102" s="13"/>
      <c r="U102" s="13"/>
      <c r="V102" s="13"/>
      <c r="W102" s="13"/>
      <c r="X102" s="13"/>
      <c r="Y102" s="13"/>
      <c r="Z102" s="13"/>
      <c r="AA102" s="13"/>
      <c r="AB102" s="13"/>
      <c r="AC102" s="13"/>
      <c r="AD102" s="13"/>
      <c r="AE102" s="13"/>
    </row>
    <row r="103" spans="11:31" ht="15">
      <c r="K103" s="13"/>
      <c r="L103" s="13"/>
      <c r="M103" s="13"/>
      <c r="N103" s="13"/>
      <c r="O103" s="13"/>
      <c r="P103" s="13"/>
      <c r="Q103" s="13"/>
      <c r="R103" s="13"/>
      <c r="S103" s="13"/>
      <c r="T103" s="13"/>
      <c r="U103" s="13"/>
      <c r="V103" s="13"/>
      <c r="W103" s="13"/>
      <c r="X103" s="13"/>
      <c r="Y103" s="13"/>
      <c r="Z103" s="13"/>
      <c r="AA103" s="13"/>
      <c r="AB103" s="13"/>
      <c r="AC103" s="13"/>
      <c r="AD103" s="13"/>
      <c r="AE103" s="13"/>
    </row>
    <row r="104" spans="11:31" ht="15">
      <c r="K104" s="13"/>
      <c r="L104" s="13"/>
      <c r="M104" s="13"/>
      <c r="N104" s="13"/>
      <c r="O104" s="13"/>
      <c r="P104" s="13"/>
      <c r="Q104" s="13"/>
      <c r="R104" s="13"/>
      <c r="S104" s="13"/>
      <c r="T104" s="13"/>
      <c r="U104" s="13"/>
      <c r="V104" s="13"/>
      <c r="W104" s="13"/>
      <c r="X104" s="13"/>
      <c r="Y104" s="13"/>
      <c r="Z104" s="13"/>
      <c r="AA104" s="13"/>
      <c r="AB104" s="13"/>
      <c r="AC104" s="13"/>
      <c r="AD104" s="13"/>
      <c r="AE104" s="13"/>
    </row>
    <row r="105" spans="11:31" ht="15">
      <c r="K105" s="13"/>
      <c r="L105" s="13"/>
      <c r="M105" s="13"/>
      <c r="N105" s="13"/>
      <c r="O105" s="13"/>
      <c r="P105" s="13"/>
      <c r="Q105" s="13"/>
      <c r="R105" s="13"/>
      <c r="S105" s="13"/>
      <c r="T105" s="13"/>
      <c r="U105" s="13"/>
      <c r="V105" s="13"/>
      <c r="W105" s="13"/>
      <c r="X105" s="13"/>
      <c r="Y105" s="13"/>
      <c r="Z105" s="13"/>
      <c r="AA105" s="13"/>
      <c r="AB105" s="13"/>
      <c r="AC105" s="13"/>
      <c r="AD105" s="13"/>
      <c r="AE105" s="13"/>
    </row>
    <row r="106" spans="11:31" ht="15">
      <c r="K106" s="13"/>
      <c r="L106" s="13"/>
      <c r="M106" s="13"/>
      <c r="N106" s="13"/>
      <c r="O106" s="13"/>
      <c r="P106" s="13"/>
      <c r="Q106" s="13"/>
      <c r="R106" s="13"/>
      <c r="S106" s="13"/>
      <c r="T106" s="13"/>
      <c r="U106" s="13"/>
      <c r="V106" s="13"/>
      <c r="W106" s="13"/>
      <c r="X106" s="13"/>
      <c r="Y106" s="13"/>
      <c r="Z106" s="13"/>
      <c r="AA106" s="13"/>
      <c r="AB106" s="13"/>
      <c r="AC106" s="13"/>
      <c r="AD106" s="13"/>
      <c r="AE106" s="13"/>
    </row>
    <row r="107" spans="2:31" ht="15.75">
      <c r="B107" s="9"/>
      <c r="C107" s="9"/>
      <c r="D107" s="9"/>
      <c r="J107" s="13"/>
      <c r="K107" s="13"/>
      <c r="L107" s="13"/>
      <c r="M107" s="13"/>
      <c r="N107" s="13"/>
      <c r="O107" s="13"/>
      <c r="P107" s="13"/>
      <c r="Q107" s="13"/>
      <c r="R107" s="13"/>
      <c r="S107" s="13"/>
      <c r="T107" s="13"/>
      <c r="U107" s="13"/>
      <c r="V107" s="13"/>
      <c r="W107" s="13"/>
      <c r="X107" s="13"/>
      <c r="Y107" s="13"/>
      <c r="Z107" s="13"/>
      <c r="AA107" s="13"/>
      <c r="AB107" s="13"/>
      <c r="AC107" s="13"/>
      <c r="AD107" s="13"/>
      <c r="AE107" s="13"/>
    </row>
    <row r="108" spans="2:31" ht="15.75">
      <c r="B108" s="9"/>
      <c r="C108" s="9"/>
      <c r="D108" s="9"/>
      <c r="J108" s="13"/>
      <c r="K108" s="13"/>
      <c r="L108" s="13"/>
      <c r="M108" s="13"/>
      <c r="N108" s="13"/>
      <c r="O108" s="13"/>
      <c r="P108" s="13"/>
      <c r="Q108" s="13"/>
      <c r="R108" s="13"/>
      <c r="S108" s="13"/>
      <c r="T108" s="13"/>
      <c r="U108" s="13"/>
      <c r="V108" s="13"/>
      <c r="W108" s="13"/>
      <c r="X108" s="13"/>
      <c r="Y108" s="13"/>
      <c r="Z108" s="13"/>
      <c r="AA108" s="13"/>
      <c r="AB108" s="13"/>
      <c r="AC108" s="13"/>
      <c r="AD108" s="13"/>
      <c r="AE108" s="13"/>
    </row>
    <row r="109" spans="2:31" ht="15.75">
      <c r="B109" s="9"/>
      <c r="C109" s="9"/>
      <c r="D109" s="9"/>
      <c r="E109" s="9"/>
      <c r="F109" s="9"/>
      <c r="G109" s="9"/>
      <c r="H109" s="9"/>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row>
    <row r="110" spans="2:31" ht="15.75">
      <c r="B110" s="9"/>
      <c r="C110" s="9"/>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2:31" ht="15.75">
      <c r="B111" s="9"/>
      <c r="C111" s="9"/>
      <c r="J111" s="13"/>
      <c r="K111" s="13"/>
      <c r="L111" s="13"/>
      <c r="M111" s="13"/>
      <c r="N111" s="13"/>
      <c r="O111" s="13"/>
      <c r="P111" s="13"/>
      <c r="Q111" s="13"/>
      <c r="R111" s="13"/>
      <c r="S111" s="13"/>
      <c r="T111" s="13"/>
      <c r="U111" s="13"/>
      <c r="V111" s="13"/>
      <c r="W111" s="13"/>
      <c r="X111" s="13"/>
      <c r="Y111" s="13"/>
      <c r="Z111" s="13"/>
      <c r="AA111" s="13"/>
      <c r="AB111" s="13"/>
      <c r="AC111" s="13"/>
      <c r="AD111" s="13"/>
      <c r="AE111" s="13"/>
    </row>
    <row r="112" spans="2:31" ht="1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row>
    <row r="113" spans="2:31" ht="1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row>
    <row r="114" spans="2:31" ht="1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row>
    <row r="115" spans="2:31" ht="1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row>
    <row r="116" spans="2:31" ht="1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row>
    <row r="117" spans="2:31" ht="1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row>
    <row r="118" spans="2:31" ht="1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row>
    <row r="119" spans="2:31" ht="1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row>
    <row r="120" spans="2:31" ht="1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row>
    <row r="121" spans="2:31" ht="1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row>
    <row r="122" spans="2:31" ht="1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row>
    <row r="123" spans="2:31" ht="1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row>
    <row r="124" spans="2:31" ht="1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row>
    <row r="125" spans="2:31" ht="1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row>
    <row r="126" spans="2:31" ht="1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row>
    <row r="127" spans="2:31" ht="1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row>
    <row r="128" spans="2:31" ht="1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row>
    <row r="129" spans="2:31" ht="1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row>
    <row r="130" spans="2:31" ht="1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row>
    <row r="131" spans="2:31" ht="1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row>
    <row r="132" spans="2:31" ht="1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row>
    <row r="133" spans="2:31" ht="1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row>
    <row r="134" spans="2:31" ht="1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row>
    <row r="135" spans="2:31" ht="1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row>
    <row r="136" spans="2:31" ht="1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row>
    <row r="137" spans="2:31" ht="1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row>
    <row r="138" spans="2:31" ht="1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row>
    <row r="139" spans="2:31" ht="1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row>
    <row r="140" spans="2:31" ht="1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row>
    <row r="141" spans="2:31" ht="1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row>
    <row r="142" spans="2:31" ht="1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row>
    <row r="143" spans="2:31" ht="1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row>
    <row r="144" spans="2:31" ht="1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row>
    <row r="145" spans="2:31" ht="1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row>
    <row r="146" spans="2:31" ht="1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row>
    <row r="147" spans="2:31" ht="1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row>
    <row r="148" spans="2:31" ht="1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row>
    <row r="149" spans="2:31" ht="1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row>
    <row r="150" spans="2:31" ht="1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row>
    <row r="151" spans="2:31" ht="1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row>
    <row r="152" spans="2:31" ht="1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row>
    <row r="153" spans="2:31" ht="1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row>
    <row r="154" spans="2:31" ht="1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row>
    <row r="155" spans="2:31" ht="1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row>
    <row r="156" spans="2:31" ht="1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row>
    <row r="157" spans="2:31" ht="1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row>
    <row r="158" spans="2:31" ht="1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row>
    <row r="159" spans="2:31" ht="1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row>
    <row r="160" spans="2:31" ht="1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row>
    <row r="161" spans="2:31" ht="1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row>
    <row r="162" spans="2:31" ht="1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row>
    <row r="163" spans="2:31" ht="1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row>
    <row r="164" spans="2:31" ht="1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row>
    <row r="165" spans="2:31" ht="1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row>
    <row r="166" spans="2:31" ht="1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row>
  </sheetData>
  <sheetProtection password="C6FE" sheet="1" selectLockedCells="1"/>
  <mergeCells count="133">
    <mergeCell ref="G27:T27"/>
    <mergeCell ref="B28:T28"/>
    <mergeCell ref="B50:T50"/>
    <mergeCell ref="G18:M18"/>
    <mergeCell ref="G19:L19"/>
    <mergeCell ref="G20:I20"/>
    <mergeCell ref="J20:K20"/>
    <mergeCell ref="L20:M20"/>
    <mergeCell ref="G17:I17"/>
    <mergeCell ref="J17:K17"/>
    <mergeCell ref="L17:M17"/>
    <mergeCell ref="N16:P16"/>
    <mergeCell ref="N15:P15"/>
    <mergeCell ref="N14:P14"/>
    <mergeCell ref="N17:P17"/>
    <mergeCell ref="G15:M15"/>
    <mergeCell ref="G16:I16"/>
    <mergeCell ref="G14:I14"/>
    <mergeCell ref="Q15:T15"/>
    <mergeCell ref="Q16:T16"/>
    <mergeCell ref="J14:K14"/>
    <mergeCell ref="L14:M14"/>
    <mergeCell ref="P2:Q3"/>
    <mergeCell ref="M2:O3"/>
    <mergeCell ref="R2:R3"/>
    <mergeCell ref="S2:T3"/>
    <mergeCell ref="B72:H72"/>
    <mergeCell ref="L72:R72"/>
    <mergeCell ref="I62:J62"/>
    <mergeCell ref="N64:P64"/>
    <mergeCell ref="Q61:R61"/>
    <mergeCell ref="Q64:R64"/>
    <mergeCell ref="B65:H65"/>
    <mergeCell ref="B22:F22"/>
    <mergeCell ref="S68:T68"/>
    <mergeCell ref="G43:T43"/>
    <mergeCell ref="G44:S45"/>
    <mergeCell ref="G46:S47"/>
    <mergeCell ref="N22:R22"/>
    <mergeCell ref="T44:T45"/>
    <mergeCell ref="Q62:R62"/>
    <mergeCell ref="B67:T67"/>
    <mergeCell ref="I65:J65"/>
    <mergeCell ref="S71:T71"/>
    <mergeCell ref="C70:R70"/>
    <mergeCell ref="C69:R69"/>
    <mergeCell ref="S70:T70"/>
    <mergeCell ref="N61:P61"/>
    <mergeCell ref="L64:M64"/>
    <mergeCell ref="N62:P62"/>
    <mergeCell ref="L62:M62"/>
    <mergeCell ref="L65:S65"/>
    <mergeCell ref="L63:M63"/>
    <mergeCell ref="S69:T69"/>
    <mergeCell ref="C71:R71"/>
    <mergeCell ref="S72:T72"/>
    <mergeCell ref="I72:J72"/>
    <mergeCell ref="B57:T57"/>
    <mergeCell ref="L61:M61"/>
    <mergeCell ref="N63:P63"/>
    <mergeCell ref="B68:R68"/>
    <mergeCell ref="Q63:R63"/>
    <mergeCell ref="B62:H62"/>
    <mergeCell ref="T46:T47"/>
    <mergeCell ref="T48:T49"/>
    <mergeCell ref="B7:T11"/>
    <mergeCell ref="I26:K26"/>
    <mergeCell ref="B27:E27"/>
    <mergeCell ref="B25:E25"/>
    <mergeCell ref="B29:E29"/>
    <mergeCell ref="B40:J40"/>
    <mergeCell ref="L40:T40"/>
    <mergeCell ref="F12:M12"/>
    <mergeCell ref="N25:O25"/>
    <mergeCell ref="N26:O26"/>
    <mergeCell ref="Q14:T14"/>
    <mergeCell ref="I25:K25"/>
    <mergeCell ref="N12:T12"/>
    <mergeCell ref="G13:L13"/>
    <mergeCell ref="N13:P13"/>
    <mergeCell ref="Q13:T13"/>
    <mergeCell ref="Q17:T17"/>
    <mergeCell ref="J16:M16"/>
    <mergeCell ref="G48:S49"/>
    <mergeCell ref="B55:T55"/>
    <mergeCell ref="B52:E53"/>
    <mergeCell ref="F52:I52"/>
    <mergeCell ref="B2:L3"/>
    <mergeCell ref="B4:T6"/>
    <mergeCell ref="B26:E26"/>
    <mergeCell ref="P25:R25"/>
    <mergeCell ref="B17:E20"/>
    <mergeCell ref="B12:E16"/>
    <mergeCell ref="F29:T29"/>
    <mergeCell ref="I23:K23"/>
    <mergeCell ref="E32:T35"/>
    <mergeCell ref="B37:T37"/>
    <mergeCell ref="L39:T39"/>
    <mergeCell ref="F56:Q56"/>
    <mergeCell ref="R56:T56"/>
    <mergeCell ref="B56:D56"/>
    <mergeCell ref="B43:F49"/>
    <mergeCell ref="B42:T42"/>
    <mergeCell ref="I24:K24"/>
    <mergeCell ref="P23:R23"/>
    <mergeCell ref="P24:R24"/>
    <mergeCell ref="P26:R26"/>
    <mergeCell ref="B23:E23"/>
    <mergeCell ref="B24:E24"/>
    <mergeCell ref="G23:H23"/>
    <mergeCell ref="G24:H24"/>
    <mergeCell ref="G25:H25"/>
    <mergeCell ref="G26:H26"/>
    <mergeCell ref="L54:N54"/>
    <mergeCell ref="O54:Q54"/>
    <mergeCell ref="R52:S52"/>
    <mergeCell ref="M52:Q52"/>
    <mergeCell ref="I53:T53"/>
    <mergeCell ref="B38:J38"/>
    <mergeCell ref="L38:T38"/>
    <mergeCell ref="B41:T41"/>
    <mergeCell ref="B39:J39"/>
    <mergeCell ref="B51:T51"/>
    <mergeCell ref="R54:T54"/>
    <mergeCell ref="B21:T21"/>
    <mergeCell ref="B30:T31"/>
    <mergeCell ref="B32:D35"/>
    <mergeCell ref="F53:H53"/>
    <mergeCell ref="K52:L52"/>
    <mergeCell ref="N23:O23"/>
    <mergeCell ref="N24:O24"/>
    <mergeCell ref="B54:E54"/>
    <mergeCell ref="G54:J54"/>
  </mergeCells>
  <conditionalFormatting sqref="I65">
    <cfRule type="cellIs" priority="3" dxfId="3" operator="lessThan" stopIfTrue="1">
      <formula>0</formula>
    </cfRule>
  </conditionalFormatting>
  <conditionalFormatting sqref="S72:T72">
    <cfRule type="cellIs" priority="2" dxfId="4" operator="lessThan" stopIfTrue="1">
      <formula>0</formula>
    </cfRule>
  </conditionalFormatting>
  <conditionalFormatting sqref="S61:S64">
    <cfRule type="cellIs" priority="1" dxfId="5" operator="lessThan">
      <formula>1</formula>
    </cfRule>
  </conditionalFormatting>
  <dataValidations count="29">
    <dataValidation type="list" allowBlank="1" showInputMessage="1" showErrorMessage="1" sqref="J52">
      <formula1>V_JaNee</formula1>
    </dataValidation>
    <dataValidation type="whole" showInputMessage="1" showErrorMessage="1" sqref="F23">
      <formula1>0</formula1>
      <formula2>2</formula2>
    </dataValidation>
    <dataValidation type="date" operator="greaterThan" allowBlank="1" showInputMessage="1" showErrorMessage="1" sqref="M52 F54">
      <formula1>43831</formula1>
    </dataValidation>
    <dataValidation type="whole" allowBlank="1" showInputMessage="1" showErrorMessage="1" sqref="F24:F26">
      <formula1>0</formula1>
      <formula2>8</formula2>
    </dataValidation>
    <dataValidation type="textLength" allowBlank="1" showInputMessage="1" showErrorMessage="1" error="U hebt het maximum aantal tekens voor dit veld bereikt. Kort uw tekst iets in." sqref="E32:T35">
      <formula1>0</formula1>
      <formula2>550</formula2>
    </dataValidation>
    <dataValidation type="list" allowBlank="1" showErrorMessage="1" prompt="Kies m.b.v. pijtlje voor Ja of Nee" sqref="T44 T48">
      <formula1>V_JaNee</formula1>
    </dataValidation>
    <dataValidation type="list" allowBlank="1" showInputMessage="1" showErrorMessage="1" sqref="T46">
      <formula1>$BB$1:$BB$3</formula1>
    </dataValidation>
    <dataValidation type="date" allowBlank="1" showInputMessage="1" showErrorMessage="1" error="Vul de geboordtatum in in het formaat dd-mm-jjjj" sqref="L23:L26 S23:S26">
      <formula1>25569</formula1>
      <formula2>47484</formula2>
    </dataValidation>
    <dataValidation type="list" allowBlank="1" showInputMessage="1" showErrorMessage="1" sqref="O54">
      <formula1>$BI$1:$BI$5</formula1>
    </dataValidation>
    <dataValidation type="textLength" allowBlank="1" showInputMessage="1" errorTitle="Waarschuwing" error="Vegeet u de voorletters van de klant niet?" sqref="G14:I14">
      <formula1>1</formula1>
      <formula2>10</formula2>
    </dataValidation>
    <dataValidation type="textLength" allowBlank="1" showInputMessage="1" showErrorMessage="1" sqref="G19:L19">
      <formula1>0</formula1>
      <formula2>40</formula2>
    </dataValidation>
    <dataValidation type="textLength" allowBlank="1" showInputMessage="1" showErrorMessage="1" error="Vul hier de plaatsnaam in" sqref="J16:M16">
      <formula1>3</formula1>
      <formula2>30</formula2>
    </dataValidation>
    <dataValidation type="textLength" allowBlank="1" showInputMessage="1" showErrorMessage="1" sqref="G13:L13 Q13:T13">
      <formula1>1</formula1>
      <formula2>40</formula2>
    </dataValidation>
    <dataValidation type="textLength" allowBlank="1" showInputMessage="1" showErrorMessage="1" sqref="L20:M20">
      <formula1>0</formula1>
      <formula2>10</formula2>
    </dataValidation>
    <dataValidation type="textLength" allowBlank="1" showInputMessage="1" showErrorMessage="1" promptTitle="Roepnaam" errorTitle="Teveel tekesn" error="Het door u ingevoerde aantal tekens overtreft het maximaal aantal." sqref="P23:R26">
      <formula1>0</formula1>
      <formula2>24</formula2>
    </dataValidation>
    <dataValidation type="textLength" allowBlank="1" showInputMessage="1" showErrorMessage="1" sqref="I23:K23 I24:I25 I26:K26">
      <formula1>0</formula1>
      <formula2>24</formula2>
    </dataValidation>
    <dataValidation type="list" allowBlank="1" showInputMessage="1" showErrorMessage="1" sqref="T23:T26 M23:M26 M13 M19">
      <formula1>V_ManVrouw</formula1>
    </dataValidation>
    <dataValidation type="textLength" operator="equal" allowBlank="1" showInputMessage="1" showErrorMessage="1" errorTitle="Postcode" error="Geen spatie tussen de djfers en letters van de postcode." sqref="G16:I16">
      <formula1>6</formula1>
    </dataValidation>
    <dataValidation type="textLength" allowBlank="1" showInputMessage="1" showErrorMessage="1" sqref="L14:M14">
      <formula1>0</formula1>
      <formula2>15</formula2>
    </dataValidation>
    <dataValidation type="textLength" allowBlank="1" showInputMessage="1" showErrorMessage="1" sqref="G15:M15">
      <formula1>1</formula1>
      <formula2>45</formula2>
    </dataValidation>
    <dataValidation type="date" allowBlank="1" showInputMessage="1" showErrorMessage="1" sqref="G17:I17">
      <formula1>10959</formula1>
      <formula2>40179</formula2>
    </dataValidation>
    <dataValidation type="textLength" allowBlank="1" showInputMessage="1" showErrorMessage="1" sqref="L17:M17">
      <formula1>0</formula1>
      <formula2>11</formula2>
    </dataValidation>
    <dataValidation type="textLength" allowBlank="1" showInputMessage="1" showErrorMessage="1" sqref="G18:M18">
      <formula1>0</formula1>
      <formula2>45</formula2>
    </dataValidation>
    <dataValidation type="date" allowBlank="1" showInputMessage="1" showErrorMessage="1" sqref="G20:I20">
      <formula1>10959</formula1>
      <formula2>42005</formula2>
    </dataValidation>
    <dataValidation type="textLength" allowBlank="1" showInputMessage="1" showErrorMessage="1" errorTitle="Te veel tekst" error="Het aantal tekens overschrijdt het maximum voor dit veld." sqref="Q14:T14">
      <formula1>0</formula1>
      <formula2>40</formula2>
    </dataValidation>
    <dataValidation type="textLength" allowBlank="1" showInputMessage="1" showErrorMessage="1" sqref="Q15:T15">
      <formula1>0</formula1>
      <formula2>12</formula2>
    </dataValidation>
    <dataValidation type="textLength" allowBlank="1" showInputMessage="1" showErrorMessage="1" sqref="Q16:T16">
      <formula1>0</formula1>
      <formula2>50</formula2>
    </dataValidation>
    <dataValidation type="list" allowBlank="1" showErrorMessage="1" sqref="F29:T29">
      <formula1>$BB$7:$BB$32</formula1>
    </dataValidation>
    <dataValidation type="list" allowBlank="1" showInputMessage="1" showErrorMessage="1" sqref="I53:T53">
      <formula1>$BB$7:$BB$32</formula1>
    </dataValidation>
  </dataValidations>
  <printOptions horizontalCentered="1" verticalCentered="1"/>
  <pageMargins left="0.2362204724409449" right="0.03937007874015748" top="0.35433070866141736" bottom="0.35433070866141736" header="0.31496062992125984" footer="0.31496062992125984"/>
  <pageSetup fitToHeight="1" fitToWidth="1" horizontalDpi="300" verticalDpi="300" orientation="portrait" paperSize="9" scale="5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Voedselbanken Nederland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Peter Santbergen</dc:creator>
  <cp:keywords>aanvraagformulier</cp:keywords>
  <dc:description/>
  <cp:lastModifiedBy>Peter Santbergen</cp:lastModifiedBy>
  <cp:lastPrinted>2022-01-16T19:31:50Z</cp:lastPrinted>
  <dcterms:created xsi:type="dcterms:W3CDTF">2011-11-21T14:02:57Z</dcterms:created>
  <dcterms:modified xsi:type="dcterms:W3CDTF">2024-04-16T09:25:10Z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0x01010096270843B694F1478E95178DEC5999E4</vt:lpwstr>
  </property>
  <property fmtid="{D5CDD505-2E9C-101B-9397-08002B2CF9AE}" pid="3" name="lcf76f155ced4ddcb4097134ff3c332f">
    <vt:lpwstr/>
  </property>
  <property fmtid="{D5CDD505-2E9C-101B-9397-08002B2CF9AE}" pid="4" name="TaxCatchAll">
    <vt:lpwstr/>
  </property>
</Properties>
</file>